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1315" windowHeight="9345"/>
  </bookViews>
  <sheets>
    <sheet name="公共财政收支决算总表" sheetId="1" r:id="rId1"/>
    <sheet name="公共财政收支决算总表-2" sheetId="2" r:id="rId2"/>
    <sheet name="公共财政支出决算功能分类明细表" sheetId="3" r:id="rId3"/>
    <sheet name="政府性基金收支决算总表" sheetId="4" r:id="rId4"/>
    <sheet name="国有资本经营收支决算总表" sheetId="5" r:id="rId5"/>
    <sheet name="国有资本经营收支决算明细表" sheetId="6" r:id="rId6"/>
    <sheet name="社会保险基金收支情况表" sheetId="7" r:id="rId7"/>
  </sheets>
  <definedNames>
    <definedName name="_xlnm.Print_Titles" localSheetId="1">'公共财政收支决算总表-2'!$A$1:$IV$4</definedName>
    <definedName name="_xlnm.Print_Titles" localSheetId="2">公共财政支出决算功能分类明细表!$A$1:$IV$4</definedName>
    <definedName name="_xlnm.Print_Titles" localSheetId="5">国有资本经营收支决算明细表!$A$1:$IV$4</definedName>
  </definedNames>
  <calcPr calcId="125725"/>
</workbook>
</file>

<file path=xl/calcChain.xml><?xml version="1.0" encoding="utf-8"?>
<calcChain xmlns="http://schemas.openxmlformats.org/spreadsheetml/2006/main">
  <c r="H18" i="5"/>
  <c r="H20" i="4"/>
  <c r="D73" i="2"/>
  <c r="B73"/>
  <c r="D48"/>
  <c r="D46"/>
  <c r="D44"/>
  <c r="D35"/>
  <c r="B35"/>
  <c r="D7"/>
</calcChain>
</file>

<file path=xl/sharedStrings.xml><?xml version="1.0" encoding="utf-8"?>
<sst xmlns="http://schemas.openxmlformats.org/spreadsheetml/2006/main" count="1794" uniqueCount="1315">
  <si>
    <t>决算01表</t>
  </si>
  <si>
    <t>单位:万元</t>
  </si>
  <si>
    <t>预算科目</t>
  </si>
  <si>
    <t>年初预算数</t>
  </si>
  <si>
    <t>调整预算数</t>
  </si>
  <si>
    <t>决算数</t>
  </si>
  <si>
    <t>一、税收收入</t>
  </si>
  <si>
    <t>一、一般公共服务支出</t>
  </si>
  <si>
    <t>　　增值税</t>
  </si>
  <si>
    <t>二、外交支出</t>
  </si>
  <si>
    <t xml:space="preserve">      其中:改征增值税</t>
  </si>
  <si>
    <t>三、国防支出</t>
  </si>
  <si>
    <t>　　营业税</t>
  </si>
  <si>
    <t>四、公共安全支出</t>
  </si>
  <si>
    <t>　　企业所得税</t>
  </si>
  <si>
    <t>五、教育支出</t>
  </si>
  <si>
    <t>　　企业所得税退税</t>
  </si>
  <si>
    <t>六、科学技术支出</t>
  </si>
  <si>
    <t>　　个人所得税</t>
  </si>
  <si>
    <t>七、文化体育与传媒支出</t>
  </si>
  <si>
    <t>　　资源税</t>
  </si>
  <si>
    <t>八、社会保障和就业支出</t>
  </si>
  <si>
    <t>　　城市维护建设税</t>
  </si>
  <si>
    <t>九、医疗卫生与计划生育支出</t>
  </si>
  <si>
    <t>　　房产税</t>
  </si>
  <si>
    <t>十、节能环保支出</t>
  </si>
  <si>
    <t>　　印花税</t>
  </si>
  <si>
    <t>十一、城乡社区支出</t>
  </si>
  <si>
    <t>　　城镇土地使用税</t>
  </si>
  <si>
    <t>十二、农林水支出</t>
  </si>
  <si>
    <t>　　土地增值税</t>
  </si>
  <si>
    <t>十三、交通运输支出</t>
  </si>
  <si>
    <t>　　车船税</t>
  </si>
  <si>
    <t>十四、资源勘探信息等支出</t>
  </si>
  <si>
    <t>　　耕地占用税</t>
  </si>
  <si>
    <t>十五、商业服务业等支出</t>
  </si>
  <si>
    <t>　　契税</t>
  </si>
  <si>
    <t>十六、金融支出</t>
  </si>
  <si>
    <t>　　烟叶税</t>
  </si>
  <si>
    <t>十七、援助其他地区支出</t>
  </si>
  <si>
    <t>　　其他税收收入</t>
  </si>
  <si>
    <t>十八、国土海洋气象等支出</t>
  </si>
  <si>
    <t>二、非税收入</t>
  </si>
  <si>
    <t>十九、住房保障支出</t>
  </si>
  <si>
    <t>　　专项收入</t>
  </si>
  <si>
    <t>二十、粮油物资储备支出</t>
  </si>
  <si>
    <t>　　行政事业性收费收入</t>
  </si>
  <si>
    <t>二十一、预备费</t>
  </si>
  <si>
    <t>　　罚没收入</t>
  </si>
  <si>
    <t>二十二、国债还本付息支出</t>
  </si>
  <si>
    <t>　　国有资本经营收入</t>
  </si>
  <si>
    <t>二十三、其他支出</t>
  </si>
  <si>
    <t>　　国有资源(资产)有偿使用收入</t>
  </si>
  <si>
    <t>　　其他收入</t>
  </si>
  <si>
    <t>本 年 收 入 合 计</t>
  </si>
  <si>
    <t>本 年 支 出 合 计</t>
  </si>
  <si>
    <t>2014年度围场县公共财政收支决算总表</t>
    <phoneticPr fontId="2" type="noConversion"/>
  </si>
  <si>
    <t>省本级</t>
  </si>
  <si>
    <t>地市本级</t>
  </si>
  <si>
    <t>区县本级</t>
  </si>
  <si>
    <t>年终结余</t>
  </si>
  <si>
    <t>上级补助收入</t>
  </si>
  <si>
    <t>上解上级支出</t>
  </si>
  <si>
    <t>一般预算收入</t>
  </si>
  <si>
    <t xml:space="preserve">  返还性收入</t>
  </si>
  <si>
    <t xml:space="preserve">  一般性转移支付</t>
  </si>
  <si>
    <t>结转下年支出</t>
  </si>
  <si>
    <t xml:space="preserve">    增值税和消费税税收返还收入</t>
  </si>
  <si>
    <t xml:space="preserve">    体制上解支出</t>
  </si>
  <si>
    <t>净结余</t>
  </si>
  <si>
    <t xml:space="preserve">    所得税基数返还收入</t>
  </si>
  <si>
    <t xml:space="preserve">    出口退税专项上解支出</t>
  </si>
  <si>
    <t xml:space="preserve">    成品油价格和税费改革税收返还收入</t>
  </si>
  <si>
    <t xml:space="preserve">    成品油价格和税费改革专项上解支出</t>
  </si>
  <si>
    <t xml:space="preserve">    其他税收返还收入</t>
  </si>
  <si>
    <t xml:space="preserve">  专项转移支付</t>
  </si>
  <si>
    <t xml:space="preserve">  一般性转移支付收入</t>
  </si>
  <si>
    <t xml:space="preserve">    专项上解支出</t>
  </si>
  <si>
    <t xml:space="preserve">    体制补助收入</t>
  </si>
  <si>
    <t xml:space="preserve">计划单列市上解省支出 </t>
  </si>
  <si>
    <t xml:space="preserve">    均衡性转移支付收入</t>
  </si>
  <si>
    <t xml:space="preserve">    革命老区及民族和边境地区转移支付收入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</si>
  <si>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</si>
  <si>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</si>
  <si>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</si>
  <si>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</si>
  <si>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</si>
  <si>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</si>
  <si>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</si>
  <si>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</si>
  <si>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</si>
  <si>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</si>
  <si>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</si>
  <si>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</si>
  <si>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</si>
  <si>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</si>
  <si>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</si>
  <si>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 xml:space="preserve">  专项转移支付收入</t>
  </si>
  <si>
    <t>省补助计划单列市收入</t>
  </si>
  <si>
    <t>接受其他地区援助收入</t>
  </si>
  <si>
    <t>援助其他地区支出</t>
  </si>
  <si>
    <t>债务收入</t>
  </si>
  <si>
    <t>债券还本支出</t>
  </si>
  <si>
    <t>债券转贷收入</t>
  </si>
  <si>
    <t>债券转贷支出</t>
  </si>
  <si>
    <t>增设预算周转金</t>
  </si>
  <si>
    <t>国债转贷收入</t>
  </si>
  <si>
    <t>拨付国债转贷资金数</t>
  </si>
  <si>
    <t>国债转贷资金上年结余</t>
  </si>
  <si>
    <t>国债转贷资金结余</t>
  </si>
  <si>
    <t>国债转贷转补助</t>
  </si>
  <si>
    <t>上年结余</t>
  </si>
  <si>
    <t>调入预算稳定调节基金</t>
  </si>
  <si>
    <t>安排预算稳定调节基金</t>
  </si>
  <si>
    <t xml:space="preserve">调入资金     </t>
  </si>
  <si>
    <t>调出资金</t>
  </si>
  <si>
    <t xml:space="preserve">  1.政府性基金预算调入</t>
  </si>
  <si>
    <t xml:space="preserve">年终结余                         </t>
  </si>
  <si>
    <t xml:space="preserve">  2.国有资本经营预算调入</t>
  </si>
  <si>
    <t xml:space="preserve">  其中:本级</t>
  </si>
  <si>
    <t xml:space="preserve">  3.财政专户管理资金调入</t>
  </si>
  <si>
    <t>减:结转下年的支出</t>
  </si>
  <si>
    <t xml:space="preserve">  4.其他调入</t>
  </si>
  <si>
    <t>收  入  总  计</t>
  </si>
  <si>
    <t>支  出  总  计</t>
  </si>
  <si>
    <t>决算05表</t>
  </si>
  <si>
    <t>一般公共服务支出</t>
  </si>
  <si>
    <t xml:space="preserve">    事业运行</t>
  </si>
  <si>
    <t xml:space="preserve">  人大事务</t>
  </si>
  <si>
    <t xml:space="preserve">    其他发展与改革事务支出</t>
  </si>
  <si>
    <t xml:space="preserve">    其他审计事务支出</t>
  </si>
  <si>
    <t xml:space="preserve">    行政运行</t>
  </si>
  <si>
    <t xml:space="preserve">  统计信息事务</t>
  </si>
  <si>
    <t xml:space="preserve">  海关事务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</si>
  <si>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</si>
  <si>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</si>
  <si>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</si>
  <si>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</si>
  <si>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信息事务</t>
  </si>
  <si>
    <t xml:space="preserve">    收费业务</t>
  </si>
  <si>
    <t xml:space="preserve">    人大监督</t>
  </si>
  <si>
    <t xml:space="preserve">    专项统计业务</t>
  </si>
  <si>
    <t xml:space="preserve">    缉私办案</t>
  </si>
  <si>
    <t xml:space="preserve">    人大代表履职能力提升</t>
  </si>
  <si>
    <t xml:space="preserve">    统计管理</t>
  </si>
  <si>
    <t xml:space="preserve">    口岸电子执法系统建设与维护</t>
  </si>
  <si>
    <t xml:space="preserve">    代表工作</t>
  </si>
  <si>
    <t xml:space="preserve">    专项普查活动</t>
  </si>
  <si>
    <t xml:space="preserve">    信息化建设</t>
  </si>
  <si>
    <t xml:space="preserve">    人大信访工作</t>
  </si>
  <si>
    <t xml:space="preserve">    统计抽样调查</t>
  </si>
  <si>
    <t xml:space="preserve">    其他海关事务支出</t>
  </si>
  <si>
    <t xml:space="preserve">    其他人大事务支出</t>
  </si>
  <si>
    <t xml:space="preserve">    其他统计信息事务支出</t>
  </si>
  <si>
    <t xml:space="preserve">  人力资源事务</t>
  </si>
  <si>
    <t xml:space="preserve">  政协事务</t>
  </si>
  <si>
    <t xml:space="preserve">  财政事务</t>
  </si>
  <si>
    <t xml:space="preserve">    政府特殊津贴</t>
  </si>
  <si>
    <t xml:space="preserve">    政协会议</t>
  </si>
  <si>
    <t xml:space="preserve">    预算改革业务</t>
  </si>
  <si>
    <t xml:space="preserve">    资助留学回国人员</t>
  </si>
  <si>
    <t xml:space="preserve">    委员视察</t>
  </si>
  <si>
    <t xml:space="preserve">    财政国库业务</t>
  </si>
  <si>
    <t xml:space="preserve">    军队转业干部安置</t>
  </si>
  <si>
    <t xml:space="preserve">    参政议政</t>
  </si>
  <si>
    <t xml:space="preserve">    财政监察</t>
  </si>
  <si>
    <t xml:space="preserve">    博士后日常经费</t>
  </si>
  <si>
    <t xml:space="preserve">    引进人才费用</t>
  </si>
  <si>
    <t xml:space="preserve">    其他政协事务支出</t>
  </si>
  <si>
    <t xml:space="preserve">    财政委托业务支出</t>
  </si>
  <si>
    <t xml:space="preserve">    公务员考核</t>
  </si>
  <si>
    <t xml:space="preserve">  政府办公厅(室)及相关机构事务</t>
  </si>
  <si>
    <t xml:space="preserve">    公务员履职能力提升</t>
  </si>
  <si>
    <t xml:space="preserve">    其他财政事务支出</t>
  </si>
  <si>
    <t xml:space="preserve">    公务员招考</t>
  </si>
  <si>
    <t xml:space="preserve">  税收事务</t>
  </si>
  <si>
    <t xml:space="preserve">    公务员综合管理</t>
  </si>
  <si>
    <t xml:space="preserve">    专项服务</t>
  </si>
  <si>
    <t xml:space="preserve">    其他人力资源事务支出</t>
  </si>
  <si>
    <t xml:space="preserve">    专项业务活动</t>
  </si>
  <si>
    <t xml:space="preserve">  纪检监察事务</t>
  </si>
  <si>
    <t xml:space="preserve">    政务公开审批</t>
  </si>
  <si>
    <t xml:space="preserve">    税务办案</t>
  </si>
  <si>
    <t xml:space="preserve">    法制建设</t>
  </si>
  <si>
    <t xml:space="preserve">    税务登记证及发票管理</t>
  </si>
  <si>
    <t xml:space="preserve">    信访事务</t>
  </si>
  <si>
    <t xml:space="preserve">    代扣代收代征税款手续费</t>
  </si>
  <si>
    <t xml:space="preserve">    参事事务</t>
  </si>
  <si>
    <t xml:space="preserve">    税务宣传</t>
  </si>
  <si>
    <t xml:space="preserve">    大案要案查处</t>
  </si>
  <si>
    <t xml:space="preserve">    协税护税</t>
  </si>
  <si>
    <t xml:space="preserve">    派驻派出机构</t>
  </si>
  <si>
    <t xml:space="preserve">    其他政府办公厅(室)及相关机构事务支出</t>
  </si>
  <si>
    <t xml:space="preserve">    中央巡视</t>
  </si>
  <si>
    <t xml:space="preserve">  发展与改革事务</t>
  </si>
  <si>
    <t xml:space="preserve">    其他税收事务支出</t>
  </si>
  <si>
    <t xml:space="preserve">    其他纪检监察事务支出</t>
  </si>
  <si>
    <t xml:space="preserve">  审计事务</t>
  </si>
  <si>
    <t xml:space="preserve">  商贸事务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</si>
  <si>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</si>
  <si>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</si>
  <si>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</si>
  <si>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审计业务</t>
  </si>
  <si>
    <t xml:space="preserve">    对外贸易管理</t>
  </si>
  <si>
    <t xml:space="preserve">    经济体制改革研究</t>
  </si>
  <si>
    <t xml:space="preserve">    审计管理</t>
  </si>
  <si>
    <t xml:space="preserve">    国际经济合作</t>
  </si>
  <si>
    <t xml:space="preserve">    物价管理</t>
  </si>
  <si>
    <t xml:space="preserve">    外资管理</t>
  </si>
  <si>
    <t xml:space="preserve">    国内贸易管理</t>
  </si>
  <si>
    <t xml:space="preserve">    民族工作专项</t>
  </si>
  <si>
    <t xml:space="preserve">    招商引资</t>
  </si>
  <si>
    <t xml:space="preserve">    专项业务</t>
  </si>
  <si>
    <t xml:space="preserve">    其他民族事务支出</t>
  </si>
  <si>
    <t xml:space="preserve">    其他商贸事务支出</t>
  </si>
  <si>
    <t xml:space="preserve">  宗教事务</t>
  </si>
  <si>
    <t xml:space="preserve">    其他党委办公厅(室)及相关机构事务支出</t>
  </si>
  <si>
    <t xml:space="preserve">  知识产权事务</t>
  </si>
  <si>
    <t xml:space="preserve">  组织事务</t>
  </si>
  <si>
    <t xml:space="preserve">    宗教工作专项</t>
  </si>
  <si>
    <t xml:space="preserve">    专利审批</t>
  </si>
  <si>
    <t xml:space="preserve">    国家知识产权战略</t>
  </si>
  <si>
    <t xml:space="preserve">    其他宗教事务支出</t>
  </si>
  <si>
    <t xml:space="preserve">    其他组织事务支出</t>
  </si>
  <si>
    <t xml:space="preserve">    专利试点和产业化推进</t>
  </si>
  <si>
    <t xml:space="preserve">  港澳台侨事务</t>
  </si>
  <si>
    <t xml:space="preserve">  宣传事务</t>
  </si>
  <si>
    <t xml:space="preserve">    专利执法</t>
  </si>
  <si>
    <t xml:space="preserve">    国际组织专项活动</t>
  </si>
  <si>
    <t xml:space="preserve">    知识产权宏观管理</t>
  </si>
  <si>
    <t xml:space="preserve">    港澳事务</t>
  </si>
  <si>
    <t xml:space="preserve">    其他知识产权事务支出</t>
  </si>
  <si>
    <t xml:space="preserve">    台湾事务</t>
  </si>
  <si>
    <t xml:space="preserve">    其他宣传事务支出</t>
  </si>
  <si>
    <t xml:space="preserve">  工商行政管理事务</t>
  </si>
  <si>
    <t xml:space="preserve">    华侨事务</t>
  </si>
  <si>
    <t xml:space="preserve">  统战事务</t>
  </si>
  <si>
    <t xml:space="preserve">    其他港澳台侨事务支出</t>
  </si>
  <si>
    <t xml:space="preserve">  档案事务</t>
  </si>
  <si>
    <t xml:space="preserve">    工商行政管理专项</t>
  </si>
  <si>
    <t xml:space="preserve">    执法办案专项</t>
  </si>
  <si>
    <t xml:space="preserve">    其他统战事务支出</t>
  </si>
  <si>
    <t xml:space="preserve">    消费者权益保护</t>
  </si>
  <si>
    <t xml:space="preserve">  对外联络事务</t>
  </si>
  <si>
    <t xml:space="preserve">    档案馆</t>
  </si>
  <si>
    <t xml:space="preserve">    其他档案事务支出</t>
  </si>
  <si>
    <t xml:space="preserve">    其他工商行政管理事务支出</t>
  </si>
  <si>
    <t xml:space="preserve">  民主党派及工商联事务</t>
  </si>
  <si>
    <t xml:space="preserve">  质量技术监督与检验检疫事务</t>
  </si>
  <si>
    <t xml:space="preserve">    其他对外联络事务支出</t>
  </si>
  <si>
    <t xml:space="preserve">  其他共产党事务支出(款)</t>
  </si>
  <si>
    <t xml:space="preserve">    出入境检验检疫行政执法和业务管理</t>
  </si>
  <si>
    <t xml:space="preserve">    出入境检验检疫技术支持</t>
  </si>
  <si>
    <t xml:space="preserve">    其他民主党派及工商联事务支出</t>
  </si>
  <si>
    <t xml:space="preserve">    质量技术监督行政执法及业务管理</t>
  </si>
  <si>
    <t xml:space="preserve">  群众团体事务</t>
  </si>
  <si>
    <t xml:space="preserve">    质量技术监督技术支持</t>
  </si>
  <si>
    <t xml:space="preserve">    其他共产党事务支出(项)</t>
  </si>
  <si>
    <t xml:space="preserve">    认证认可监督管理</t>
  </si>
  <si>
    <t xml:space="preserve">  其他一般公共服务支出(款)</t>
  </si>
  <si>
    <t xml:space="preserve">    标准化管理</t>
  </si>
  <si>
    <t xml:space="preserve">    国家赔偿费用支出</t>
  </si>
  <si>
    <t xml:space="preserve">    厂务公开</t>
  </si>
  <si>
    <t xml:space="preserve">    其他一般公共服务支出(项)</t>
  </si>
  <si>
    <t xml:space="preserve">    工会疗养休养</t>
  </si>
  <si>
    <t>外交支出</t>
  </si>
  <si>
    <t xml:space="preserve">    其他质量技术监督与检验检疫事务支出</t>
  </si>
  <si>
    <t xml:space="preserve">  外交管理事务</t>
  </si>
  <si>
    <t xml:space="preserve">  民族事务</t>
  </si>
  <si>
    <t xml:space="preserve">    其他群众团体事务支出</t>
  </si>
  <si>
    <t xml:space="preserve">  党委办公厅(室)及相关机构事务</t>
  </si>
  <si>
    <t xml:space="preserve">    交通战备</t>
  </si>
  <si>
    <t xml:space="preserve">    其他外交管理事务支出</t>
  </si>
  <si>
    <t xml:space="preserve">    国防教育</t>
  </si>
  <si>
    <t xml:space="preserve">    安全业务</t>
  </si>
  <si>
    <t xml:space="preserve">  驻外机构</t>
  </si>
  <si>
    <t xml:space="preserve">    预备役部队</t>
  </si>
  <si>
    <t xml:space="preserve">    驻外使领馆(团、处)</t>
  </si>
  <si>
    <t xml:space="preserve">    民兵</t>
  </si>
  <si>
    <t xml:space="preserve">    其他国家安全支出</t>
  </si>
  <si>
    <t xml:space="preserve">    其他驻外机构支出</t>
  </si>
  <si>
    <t xml:space="preserve">    其他国防动员支出</t>
  </si>
  <si>
    <t xml:space="preserve">  检察</t>
  </si>
  <si>
    <t xml:space="preserve">  对外援助</t>
  </si>
  <si>
    <t xml:space="preserve">  其他国防支出(款)</t>
  </si>
  <si>
    <t xml:space="preserve">    对外成套项目援助</t>
  </si>
  <si>
    <t xml:space="preserve">    其他国防支出(项)</t>
  </si>
  <si>
    <t xml:space="preserve">    对外一般物资援助</t>
  </si>
  <si>
    <t>公共安全支出</t>
  </si>
  <si>
    <t xml:space="preserve">    对外科技合作援助</t>
  </si>
  <si>
    <t xml:space="preserve">  武装警察</t>
  </si>
  <si>
    <t xml:space="preserve">    查办和预防职务犯罪</t>
  </si>
  <si>
    <t xml:space="preserve">    对外优惠贷款援助及贴息</t>
  </si>
  <si>
    <t xml:space="preserve">    内卫</t>
  </si>
  <si>
    <t xml:space="preserve">    公诉和审判监督</t>
  </si>
  <si>
    <t xml:space="preserve">    对外医疗援助</t>
  </si>
  <si>
    <t xml:space="preserve">    边防</t>
  </si>
  <si>
    <t xml:space="preserve">    侦查监督</t>
  </si>
  <si>
    <t xml:space="preserve">    其他对外援助支出</t>
  </si>
  <si>
    <t xml:space="preserve">    消防</t>
  </si>
  <si>
    <t xml:space="preserve">    执行监督</t>
  </si>
  <si>
    <t xml:space="preserve">  国际组织</t>
  </si>
  <si>
    <t xml:space="preserve">    警卫</t>
  </si>
  <si>
    <t xml:space="preserve">    控告申诉</t>
  </si>
  <si>
    <t xml:space="preserve">    国际组织会费</t>
  </si>
  <si>
    <t xml:space="preserve">    黄金</t>
  </si>
  <si>
    <t xml:space="preserve">    “两房”建设</t>
  </si>
  <si>
    <t xml:space="preserve">    国际组织捐赠</t>
  </si>
  <si>
    <t xml:space="preserve">    森林</t>
  </si>
  <si>
    <t xml:space="preserve">    维和摊款</t>
  </si>
  <si>
    <t xml:space="preserve">    水电</t>
  </si>
  <si>
    <t xml:space="preserve">    其他检察支出</t>
  </si>
  <si>
    <t xml:space="preserve">    国际组织股金及基金</t>
  </si>
  <si>
    <t xml:space="preserve">    交通</t>
  </si>
  <si>
    <t xml:space="preserve">  法院</t>
  </si>
  <si>
    <t xml:space="preserve">    其他国际组织支出</t>
  </si>
  <si>
    <t xml:space="preserve">    其他武装警察支出</t>
  </si>
  <si>
    <t xml:space="preserve">  对外合作与交流</t>
  </si>
  <si>
    <t xml:space="preserve">  公安</t>
  </si>
  <si>
    <t xml:space="preserve">    出国活动</t>
  </si>
  <si>
    <t xml:space="preserve">    招待活动</t>
  </si>
  <si>
    <t xml:space="preserve">    案件审判</t>
  </si>
  <si>
    <t xml:space="preserve">    在华国际会议</t>
  </si>
  <si>
    <t xml:space="preserve">    案件执行</t>
  </si>
  <si>
    <t xml:space="preserve">    其他对外合作与交流支出</t>
  </si>
  <si>
    <t xml:space="preserve">    治安管理</t>
  </si>
  <si>
    <t xml:space="preserve">    “两庭”建设</t>
  </si>
  <si>
    <t xml:space="preserve">  对外宣传(款)</t>
  </si>
  <si>
    <t xml:space="preserve">    国内安全保卫</t>
  </si>
  <si>
    <t xml:space="preserve">    对外宣传(项)</t>
  </si>
  <si>
    <t xml:space="preserve">    刑事侦查</t>
  </si>
  <si>
    <t xml:space="preserve">    其他法院支出</t>
  </si>
  <si>
    <t xml:space="preserve">  边界勘界联检</t>
  </si>
  <si>
    <t xml:space="preserve">    经济犯罪侦查</t>
  </si>
  <si>
    <t xml:space="preserve">  司法</t>
  </si>
  <si>
    <t xml:space="preserve">    边界勘界</t>
  </si>
  <si>
    <t xml:space="preserve">    出入境管理</t>
  </si>
  <si>
    <t xml:space="preserve">    边界联检</t>
  </si>
  <si>
    <t xml:space="preserve">    行动技术管理</t>
  </si>
  <si>
    <t xml:space="preserve">    边界界桩维护</t>
  </si>
  <si>
    <t xml:space="preserve">    防范和处理邪教犯罪</t>
  </si>
  <si>
    <t xml:space="preserve">    其他支出</t>
  </si>
  <si>
    <t xml:space="preserve">    禁毒管理</t>
  </si>
  <si>
    <t xml:space="preserve">    基层司法业务</t>
  </si>
  <si>
    <t xml:space="preserve">  其他外交支出(款)</t>
  </si>
  <si>
    <t xml:space="preserve">    道路交通管理</t>
  </si>
  <si>
    <t xml:space="preserve">    普法宣传</t>
  </si>
  <si>
    <t xml:space="preserve">    其他外交支出(项)</t>
  </si>
  <si>
    <t xml:space="preserve">    网络侦控管理</t>
  </si>
  <si>
    <t xml:space="preserve">    律师公证管理</t>
  </si>
  <si>
    <t>国防支出</t>
  </si>
  <si>
    <t xml:space="preserve">    反恐怖</t>
  </si>
  <si>
    <t xml:space="preserve">    法律援助</t>
  </si>
  <si>
    <t xml:space="preserve">  现役部队(款)</t>
  </si>
  <si>
    <t xml:space="preserve">    居民身份证管理</t>
  </si>
  <si>
    <t xml:space="preserve">    司法统一考试</t>
  </si>
  <si>
    <t xml:space="preserve">    现役部队(项)</t>
  </si>
  <si>
    <t xml:space="preserve">    网络运行及维护</t>
  </si>
  <si>
    <t xml:space="preserve">    仲裁</t>
  </si>
  <si>
    <t xml:space="preserve">  国防科研事业(款)</t>
  </si>
  <si>
    <t xml:space="preserve">    拘押收教场所管理</t>
  </si>
  <si>
    <t xml:space="preserve">    国防科研事业(项)</t>
  </si>
  <si>
    <t xml:space="preserve">    警犬繁育及训养</t>
  </si>
  <si>
    <t xml:space="preserve">    其他司法支出</t>
  </si>
  <si>
    <t xml:space="preserve">  专项工程(款)</t>
  </si>
  <si>
    <t xml:space="preserve">  监狱</t>
  </si>
  <si>
    <t xml:space="preserve">    专项工程(项)</t>
  </si>
  <si>
    <t xml:space="preserve">  国防动员</t>
  </si>
  <si>
    <t xml:space="preserve">    其他公安支出</t>
  </si>
  <si>
    <t xml:space="preserve">    兵役征集</t>
  </si>
  <si>
    <t xml:space="preserve">  国家安全</t>
  </si>
  <si>
    <t xml:space="preserve">    经济动员</t>
  </si>
  <si>
    <t xml:space="preserve">    犯人生活</t>
  </si>
  <si>
    <t xml:space="preserve">    人民防空</t>
  </si>
  <si>
    <t xml:space="preserve">    犯人改造</t>
  </si>
  <si>
    <t xml:space="preserve">    狱政设施建设</t>
  </si>
  <si>
    <t xml:space="preserve">    化解农村义务教育债务支出</t>
  </si>
  <si>
    <t>科学技术支出</t>
  </si>
  <si>
    <t xml:space="preserve">    化解普通高中债务支出</t>
  </si>
  <si>
    <t xml:space="preserve">  科学技术管理事务</t>
  </si>
  <si>
    <t xml:space="preserve">    其他监狱支出</t>
  </si>
  <si>
    <t xml:space="preserve">    其他普通教育支出</t>
  </si>
  <si>
    <t xml:space="preserve">  强制隔离戒毒</t>
  </si>
  <si>
    <t xml:space="preserve">  职业教育</t>
  </si>
  <si>
    <t xml:space="preserve">    初等职业教育</t>
  </si>
  <si>
    <t xml:space="preserve">    中专教育</t>
  </si>
  <si>
    <t xml:space="preserve">    其他科学技术管理事务支出</t>
  </si>
  <si>
    <t xml:space="preserve">    技校教育</t>
  </si>
  <si>
    <t xml:space="preserve">  基础研究</t>
  </si>
  <si>
    <t xml:space="preserve">    强制隔离戒毒人员生活</t>
  </si>
  <si>
    <t xml:space="preserve">    职业高中教育</t>
  </si>
  <si>
    <t xml:space="preserve">    机构运行</t>
  </si>
  <si>
    <t xml:space="preserve">    强制隔离戒毒人员教育</t>
  </si>
  <si>
    <t xml:space="preserve">    高等职业教育</t>
  </si>
  <si>
    <t xml:space="preserve">    重点基础研究规划</t>
  </si>
  <si>
    <t xml:space="preserve">    所政设施建设</t>
  </si>
  <si>
    <t xml:space="preserve">    其他职业教育支出</t>
  </si>
  <si>
    <t xml:space="preserve">    自然科学基金</t>
  </si>
  <si>
    <t xml:space="preserve">  成人教育</t>
  </si>
  <si>
    <t xml:space="preserve">    重点实验室及相关设施</t>
  </si>
  <si>
    <t xml:space="preserve">    其他强制隔离戒毒支出</t>
  </si>
  <si>
    <t xml:space="preserve">    成人初等教育</t>
  </si>
  <si>
    <t xml:space="preserve">    重大科学工程</t>
  </si>
  <si>
    <t xml:space="preserve">  国家保密</t>
  </si>
  <si>
    <t xml:space="preserve">    成人中等教育</t>
  </si>
  <si>
    <t xml:space="preserve">    专项基础科研</t>
  </si>
  <si>
    <t xml:space="preserve">    成人高等教育</t>
  </si>
  <si>
    <t xml:space="preserve">    专项技术基础</t>
  </si>
  <si>
    <t xml:space="preserve">    成人广播电视教育</t>
  </si>
  <si>
    <t xml:space="preserve">    其他基础研究支出</t>
  </si>
  <si>
    <t xml:space="preserve">    其他成人教育支出</t>
  </si>
  <si>
    <t xml:space="preserve">  应用研究</t>
  </si>
  <si>
    <t xml:space="preserve">    保密技术</t>
  </si>
  <si>
    <t xml:space="preserve">  广播电视教育</t>
  </si>
  <si>
    <t xml:space="preserve">    保密管理</t>
  </si>
  <si>
    <t xml:space="preserve">    广播电视学校</t>
  </si>
  <si>
    <t xml:space="preserve">    社会公益研究</t>
  </si>
  <si>
    <t xml:space="preserve">    教育电视台</t>
  </si>
  <si>
    <t xml:space="preserve">    高技术研究</t>
  </si>
  <si>
    <t xml:space="preserve">    其他国家保密支出</t>
  </si>
  <si>
    <t xml:space="preserve">    其他广播电视教育支出</t>
  </si>
  <si>
    <t xml:space="preserve">    专项科研试制</t>
  </si>
  <si>
    <t xml:space="preserve">  缉私警察</t>
  </si>
  <si>
    <t xml:space="preserve">  留学教育</t>
  </si>
  <si>
    <t xml:space="preserve">    其他应用研究支出</t>
  </si>
  <si>
    <t xml:space="preserve">    出国留学教育</t>
  </si>
  <si>
    <t xml:space="preserve">  技术研究与开发</t>
  </si>
  <si>
    <t xml:space="preserve">    来华留学教育</t>
  </si>
  <si>
    <t xml:space="preserve">    专项缉私活动支出</t>
  </si>
  <si>
    <t xml:space="preserve">    其他留学教育支出</t>
  </si>
  <si>
    <t xml:space="preserve">    应用技术研究与开发</t>
  </si>
  <si>
    <t xml:space="preserve">    缉私情报</t>
  </si>
  <si>
    <t xml:space="preserve">  特殊教育</t>
  </si>
  <si>
    <t xml:space="preserve">    产业技术研究与开发</t>
  </si>
  <si>
    <t xml:space="preserve">    禁毒及缉毒</t>
  </si>
  <si>
    <t xml:space="preserve">    特殊学校教育</t>
  </si>
  <si>
    <t xml:space="preserve">    科技成果转化与扩散</t>
  </si>
  <si>
    <t xml:space="preserve">    工读学校教育</t>
  </si>
  <si>
    <t xml:space="preserve">    其他技术研究与开发支出</t>
  </si>
  <si>
    <t xml:space="preserve">    其他缉私警察支出</t>
  </si>
  <si>
    <t xml:space="preserve">    其他特殊教育支出</t>
  </si>
  <si>
    <t xml:space="preserve">  科技条件与服务</t>
  </si>
  <si>
    <t xml:space="preserve">  其他公共安全支出(款)</t>
  </si>
  <si>
    <t xml:space="preserve">  进修及培训</t>
  </si>
  <si>
    <t xml:space="preserve">    其他公共安全支出(项)</t>
  </si>
  <si>
    <t xml:space="preserve">    教师进修</t>
  </si>
  <si>
    <t xml:space="preserve">    技术创新服务体系</t>
  </si>
  <si>
    <t xml:space="preserve">    其他消防</t>
  </si>
  <si>
    <t xml:space="preserve">    干部教育</t>
  </si>
  <si>
    <t xml:space="preserve">    科技条件专项</t>
  </si>
  <si>
    <t>教育支出</t>
  </si>
  <si>
    <t xml:space="preserve">    培训支出</t>
  </si>
  <si>
    <t xml:space="preserve">    其他科技条件与服务支出</t>
  </si>
  <si>
    <t xml:space="preserve">  教育管理事务</t>
  </si>
  <si>
    <t xml:space="preserve">    退役士兵能力提升</t>
  </si>
  <si>
    <t xml:space="preserve">  社会科学</t>
  </si>
  <si>
    <t xml:space="preserve">    其他进修及培训</t>
  </si>
  <si>
    <t xml:space="preserve">    社会科学研究机构</t>
  </si>
  <si>
    <t xml:space="preserve">  教育费附加安排的支出</t>
  </si>
  <si>
    <t xml:space="preserve">    社会科学研究</t>
  </si>
  <si>
    <t xml:space="preserve">    农村中小学校舍建设</t>
  </si>
  <si>
    <t xml:space="preserve">    社科基金支出</t>
  </si>
  <si>
    <t xml:space="preserve">    其他教育管理事务支出</t>
  </si>
  <si>
    <t xml:space="preserve">    农村中小学教学设施</t>
  </si>
  <si>
    <t xml:space="preserve">    其他社会科学支出</t>
  </si>
  <si>
    <t xml:space="preserve">  普通教育</t>
  </si>
  <si>
    <t xml:space="preserve">    城市中小学校舍建设</t>
  </si>
  <si>
    <t xml:space="preserve">  科学技术普及</t>
  </si>
  <si>
    <t xml:space="preserve">    学前教育</t>
  </si>
  <si>
    <t xml:space="preserve">    城市中小学教学设施</t>
  </si>
  <si>
    <t xml:space="preserve">    小学教育</t>
  </si>
  <si>
    <t xml:space="preserve">    中等职业学校教学设施</t>
  </si>
  <si>
    <t xml:space="preserve">    科普活动</t>
  </si>
  <si>
    <t xml:space="preserve">    初中教育</t>
  </si>
  <si>
    <t xml:space="preserve">    其他教育费附加安排的支出</t>
  </si>
  <si>
    <t xml:space="preserve">    青少年科技活动</t>
  </si>
  <si>
    <t xml:space="preserve">    高中教育</t>
  </si>
  <si>
    <t xml:space="preserve">  其他教育支出(款)</t>
  </si>
  <si>
    <t xml:space="preserve">    学术交流活动</t>
  </si>
  <si>
    <t xml:space="preserve">    高等教育</t>
  </si>
  <si>
    <t xml:space="preserve">    其他教育支出(项)</t>
  </si>
  <si>
    <t xml:space="preserve">    科技馆站</t>
  </si>
  <si>
    <t xml:space="preserve">    其他科学技术普及支出</t>
  </si>
  <si>
    <t xml:space="preserve">    群众体育</t>
  </si>
  <si>
    <t xml:space="preserve">  科技交流与合作</t>
  </si>
  <si>
    <t xml:space="preserve">    体育交流与合作</t>
  </si>
  <si>
    <t xml:space="preserve">    拥军优属</t>
  </si>
  <si>
    <t xml:space="preserve">    国际交流与合作</t>
  </si>
  <si>
    <t xml:space="preserve">    其他体育支出</t>
  </si>
  <si>
    <t xml:space="preserve">    老龄事务</t>
  </si>
  <si>
    <t xml:space="preserve">    重大科技合作项目</t>
  </si>
  <si>
    <t xml:space="preserve">  广播影视</t>
  </si>
  <si>
    <t xml:space="preserve">    民间组织管理</t>
  </si>
  <si>
    <t xml:space="preserve">    其他科技交流与合作支出</t>
  </si>
  <si>
    <t xml:space="preserve">    行政区划和地名管理</t>
  </si>
  <si>
    <t xml:space="preserve">  科技重大专项(款)</t>
  </si>
  <si>
    <t xml:space="preserve">    基层政权和社区建设</t>
  </si>
  <si>
    <t xml:space="preserve">    科技重大专项(项)</t>
  </si>
  <si>
    <t xml:space="preserve">    部队供应</t>
  </si>
  <si>
    <t xml:space="preserve">  其他科学技术支出(款)</t>
  </si>
  <si>
    <t xml:space="preserve">    广播</t>
  </si>
  <si>
    <t xml:space="preserve">    其他民政管理事务支出</t>
  </si>
  <si>
    <t xml:space="preserve">    科技奖励</t>
  </si>
  <si>
    <t xml:space="preserve">    电视</t>
  </si>
  <si>
    <t xml:space="preserve">  财政对社会保险基金的补助</t>
  </si>
  <si>
    <t xml:space="preserve">    核应急</t>
  </si>
  <si>
    <t xml:space="preserve">    电影</t>
  </si>
  <si>
    <t xml:space="preserve">    财政对基本养老保险基金的补助</t>
  </si>
  <si>
    <t xml:space="preserve">    转制科研机构</t>
  </si>
  <si>
    <t xml:space="preserve">    广播电视监控</t>
  </si>
  <si>
    <t xml:space="preserve">    财政对失业保险基金的补助</t>
  </si>
  <si>
    <t xml:space="preserve">    其他科学技术支出(项)</t>
  </si>
  <si>
    <t xml:space="preserve">    其他广播影视支出</t>
  </si>
  <si>
    <t xml:space="preserve">    财政对基本医疗保险基金的补助</t>
  </si>
  <si>
    <t>文化体育与传媒支出</t>
  </si>
  <si>
    <t xml:space="preserve">  新闻出版</t>
  </si>
  <si>
    <t xml:space="preserve">    财政对工伤保险基金的补助</t>
  </si>
  <si>
    <t xml:space="preserve">  文化</t>
  </si>
  <si>
    <t xml:space="preserve">    财政对生育保险基金的补助</t>
  </si>
  <si>
    <t xml:space="preserve">    财政对城乡居民社会养老保险基金的补助</t>
  </si>
  <si>
    <t xml:space="preserve">    财政对其他社会保险基金的补助</t>
  </si>
  <si>
    <t xml:space="preserve">    新闻通讯</t>
  </si>
  <si>
    <t xml:space="preserve">  补充全国社会保障基金</t>
  </si>
  <si>
    <t xml:space="preserve">    图书馆</t>
  </si>
  <si>
    <t xml:space="preserve">    出版发行</t>
  </si>
  <si>
    <t xml:space="preserve">    用公共财政预算补充基金</t>
  </si>
  <si>
    <t xml:space="preserve">    文化展示及纪念机构</t>
  </si>
  <si>
    <t xml:space="preserve">    版权管理</t>
  </si>
  <si>
    <t xml:space="preserve">  行政事业单位离退休</t>
  </si>
  <si>
    <t xml:space="preserve">    艺术表演场所</t>
  </si>
  <si>
    <t xml:space="preserve">    出版市场管理</t>
  </si>
  <si>
    <t xml:space="preserve">    归口管理的行政单位离退休</t>
  </si>
  <si>
    <t xml:space="preserve">    艺术表演团体</t>
  </si>
  <si>
    <t xml:space="preserve">    其他新闻出版支出</t>
  </si>
  <si>
    <t xml:space="preserve">    事业单位离退休</t>
  </si>
  <si>
    <t xml:space="preserve">    文化活动</t>
  </si>
  <si>
    <t xml:space="preserve">  其他文化体育与传媒支出(款)</t>
  </si>
  <si>
    <t xml:space="preserve">    离退休人员管理机构</t>
  </si>
  <si>
    <t xml:space="preserve">    群众文化</t>
  </si>
  <si>
    <t xml:space="preserve">    宣传文化发展专项支出</t>
  </si>
  <si>
    <t xml:space="preserve">    未归口管理的行政单位离退休</t>
  </si>
  <si>
    <t xml:space="preserve">    文化交流与合作</t>
  </si>
  <si>
    <t xml:space="preserve">    文化产业发展专项支出</t>
  </si>
  <si>
    <t xml:space="preserve">    其他行政事业单位离退休支出</t>
  </si>
  <si>
    <t xml:space="preserve">    文化创作与保护</t>
  </si>
  <si>
    <t xml:space="preserve">    其他文化体育与传媒支出(项)</t>
  </si>
  <si>
    <t xml:space="preserve">  企业改革补助</t>
  </si>
  <si>
    <t xml:space="preserve">    文化市场管理</t>
  </si>
  <si>
    <t>社会保障和就业支出</t>
  </si>
  <si>
    <t xml:space="preserve">    企业关闭破产补助</t>
  </si>
  <si>
    <t xml:space="preserve">    其他文化支出</t>
  </si>
  <si>
    <t xml:space="preserve">  人力资源和社会保障管理事务</t>
  </si>
  <si>
    <t xml:space="preserve">    厂办大集体改革补助</t>
  </si>
  <si>
    <t xml:space="preserve">  文物</t>
  </si>
  <si>
    <t xml:space="preserve">    其他企业改革发展补助</t>
  </si>
  <si>
    <t xml:space="preserve">  就业补助</t>
  </si>
  <si>
    <t xml:space="preserve">    扶持公共就业服务</t>
  </si>
  <si>
    <t xml:space="preserve">    综合业务管理</t>
  </si>
  <si>
    <t xml:space="preserve">    职业培训补贴</t>
  </si>
  <si>
    <t xml:space="preserve">    文物保护</t>
  </si>
  <si>
    <t xml:space="preserve">    劳动保障监察</t>
  </si>
  <si>
    <t xml:space="preserve">    职业介绍补贴</t>
  </si>
  <si>
    <t xml:space="preserve">    博物馆</t>
  </si>
  <si>
    <t xml:space="preserve">    就业管理事务</t>
  </si>
  <si>
    <t xml:space="preserve">    社会保险补贴</t>
  </si>
  <si>
    <t xml:space="preserve">    历史名城与古迹</t>
  </si>
  <si>
    <t xml:space="preserve">    社会保险业务管理事务</t>
  </si>
  <si>
    <t xml:space="preserve">    公益性岗位补贴</t>
  </si>
  <si>
    <t xml:space="preserve">    其他文物支出</t>
  </si>
  <si>
    <t xml:space="preserve">    小额担保贷款贴息</t>
  </si>
  <si>
    <t xml:space="preserve">  体育</t>
  </si>
  <si>
    <t xml:space="preserve">    社会保险经办机构</t>
  </si>
  <si>
    <t xml:space="preserve">    补充小额贷款担保基金</t>
  </si>
  <si>
    <t xml:space="preserve">    劳动关系和维权</t>
  </si>
  <si>
    <t xml:space="preserve">    职业技能鉴定补贴</t>
  </si>
  <si>
    <t xml:space="preserve">    公共就业服务和职业技能鉴定机构</t>
  </si>
  <si>
    <t xml:space="preserve">    特定就业政策支出</t>
  </si>
  <si>
    <t xml:space="preserve">    劳动人事争议调解仲裁</t>
  </si>
  <si>
    <t xml:space="preserve">    就业见习补贴</t>
  </si>
  <si>
    <t xml:space="preserve">    运动项目管理</t>
  </si>
  <si>
    <t xml:space="preserve">    其他人力资源和社会保障管理事务支出</t>
  </si>
  <si>
    <t xml:space="preserve">    高技能人才培养补助</t>
  </si>
  <si>
    <t xml:space="preserve">    体育竞赛</t>
  </si>
  <si>
    <t xml:space="preserve">  民政管理事务</t>
  </si>
  <si>
    <t xml:space="preserve">    求职补贴</t>
  </si>
  <si>
    <t xml:space="preserve">    体育训练</t>
  </si>
  <si>
    <t xml:space="preserve">    其他就业补助支出</t>
  </si>
  <si>
    <t xml:space="preserve">    体育场馆</t>
  </si>
  <si>
    <t xml:space="preserve">  抚恤</t>
  </si>
  <si>
    <t xml:space="preserve">    死亡抚恤</t>
  </si>
  <si>
    <t xml:space="preserve">    其他红十字事业支出</t>
  </si>
  <si>
    <t xml:space="preserve">    基本公共卫生服务</t>
  </si>
  <si>
    <t xml:space="preserve">    伤残抚恤</t>
  </si>
  <si>
    <t xml:space="preserve">  农村最低生活保障</t>
  </si>
  <si>
    <t xml:space="preserve">    重大公共卫生专项</t>
  </si>
  <si>
    <t xml:space="preserve">    在乡复员、退伍军人生活补助</t>
  </si>
  <si>
    <t xml:space="preserve">    农村最低生活保障金支出</t>
  </si>
  <si>
    <t xml:space="preserve">    突发公共卫生事件应急处理</t>
  </si>
  <si>
    <t xml:space="preserve">    优抚事业单位支出</t>
  </si>
  <si>
    <t xml:space="preserve">    农村最低生活保障对象临时补助</t>
  </si>
  <si>
    <t xml:space="preserve">    其他公共卫生支出</t>
  </si>
  <si>
    <t xml:space="preserve">    义务兵优待</t>
  </si>
  <si>
    <t xml:space="preserve">  其他农村生活救助</t>
  </si>
  <si>
    <t xml:space="preserve">  医疗保障</t>
  </si>
  <si>
    <t xml:space="preserve">    农村籍退役士兵老年生活补助</t>
  </si>
  <si>
    <t xml:space="preserve">    农村五保供养</t>
  </si>
  <si>
    <t xml:space="preserve">    行政单位医疗</t>
  </si>
  <si>
    <t xml:space="preserve">    其他优抚支出</t>
  </si>
  <si>
    <t xml:space="preserve">    其他农村生活救助支出</t>
  </si>
  <si>
    <t xml:space="preserve">    事业单位医疗</t>
  </si>
  <si>
    <t xml:space="preserve">  退役安置</t>
  </si>
  <si>
    <t xml:space="preserve">  补充道路交通事故社会救助基金</t>
  </si>
  <si>
    <t xml:space="preserve">    公务员医疗补助</t>
  </si>
  <si>
    <t xml:space="preserve">    退役士兵安置</t>
  </si>
  <si>
    <t xml:space="preserve">    交强险营业税补助基金支出</t>
  </si>
  <si>
    <t xml:space="preserve">    优抚对象医疗补助</t>
  </si>
  <si>
    <t xml:space="preserve">    军队移交政府的离退休人员安置</t>
  </si>
  <si>
    <t xml:space="preserve">    交强险罚款收入补助基金支出</t>
  </si>
  <si>
    <t xml:space="preserve">    新型农村合作医疗</t>
  </si>
  <si>
    <t xml:space="preserve">    军队移交政府离退休干部管理机构</t>
  </si>
  <si>
    <t xml:space="preserve">  其他社会保障和就业支出(款)</t>
  </si>
  <si>
    <t xml:space="preserve">    城镇居民基本医疗保险</t>
  </si>
  <si>
    <t xml:space="preserve">    退役士兵管理教育</t>
  </si>
  <si>
    <t xml:space="preserve">    其他社会保障和就业支出(项)</t>
  </si>
  <si>
    <t xml:space="preserve">    城乡医疗救助</t>
  </si>
  <si>
    <t xml:space="preserve">    其他退役安置支出</t>
  </si>
  <si>
    <t>医疗卫生与计划生育支出</t>
  </si>
  <si>
    <t xml:space="preserve">    疾病应急救助</t>
  </si>
  <si>
    <t xml:space="preserve">  社会福利</t>
  </si>
  <si>
    <t xml:space="preserve">  医疗卫生管理事务</t>
  </si>
  <si>
    <t xml:space="preserve">    其他医疗保障支出</t>
  </si>
  <si>
    <t xml:space="preserve">    儿童福利</t>
  </si>
  <si>
    <t xml:space="preserve">  中医药</t>
  </si>
  <si>
    <t xml:space="preserve">    老年福利</t>
  </si>
  <si>
    <t xml:space="preserve">    中医(民族医)药专项</t>
  </si>
  <si>
    <t xml:space="preserve">    假肢矫形</t>
  </si>
  <si>
    <t xml:space="preserve">    其他中医药支出</t>
  </si>
  <si>
    <t xml:space="preserve">    殡葬</t>
  </si>
  <si>
    <t xml:space="preserve">    其他医疗卫生管理事务支出</t>
  </si>
  <si>
    <t xml:space="preserve">  人口与计划生育事务</t>
  </si>
  <si>
    <t xml:space="preserve">    社会福利事业单位</t>
  </si>
  <si>
    <t xml:space="preserve">  公立医院</t>
  </si>
  <si>
    <t xml:space="preserve">    其他社会福利支出</t>
  </si>
  <si>
    <t xml:space="preserve">    综合医院</t>
  </si>
  <si>
    <t xml:space="preserve">  残疾人事业</t>
  </si>
  <si>
    <t xml:space="preserve">    中医(民族)医院</t>
  </si>
  <si>
    <t xml:space="preserve">    传染病医院</t>
  </si>
  <si>
    <t xml:space="preserve">    人口规划与发展战略研究</t>
  </si>
  <si>
    <t xml:space="preserve">    职业病防治医院</t>
  </si>
  <si>
    <t xml:space="preserve">    计划生育家庭奖励</t>
  </si>
  <si>
    <t xml:space="preserve">    精神病医院</t>
  </si>
  <si>
    <t xml:space="preserve">    人口和计划生育统计及抽样调查</t>
  </si>
  <si>
    <t xml:space="preserve">    残疾人康复</t>
  </si>
  <si>
    <t xml:space="preserve">    妇产医院</t>
  </si>
  <si>
    <t xml:space="preserve">    人口和计划生育信息系统建设</t>
  </si>
  <si>
    <t xml:space="preserve">    残疾人就业和扶贫</t>
  </si>
  <si>
    <t xml:space="preserve">    儿童医院</t>
  </si>
  <si>
    <t xml:space="preserve">    计划生育、生殖健康促进工程</t>
  </si>
  <si>
    <t xml:space="preserve">    残疾人体育</t>
  </si>
  <si>
    <t xml:space="preserve">    其他专科医院</t>
  </si>
  <si>
    <t xml:space="preserve">    计划生育免费基本技术服务</t>
  </si>
  <si>
    <t xml:space="preserve">    其他残疾人事业支出</t>
  </si>
  <si>
    <t xml:space="preserve">    福利医院</t>
  </si>
  <si>
    <t xml:space="preserve">    人口出生性别比综合治理</t>
  </si>
  <si>
    <t xml:space="preserve">  城市居民最低生活保障</t>
  </si>
  <si>
    <t xml:space="preserve">    行业医院</t>
  </si>
  <si>
    <t xml:space="preserve">    人口和计划生育服务网络建设</t>
  </si>
  <si>
    <t xml:space="preserve">    城市居民最低生活保障金支出</t>
  </si>
  <si>
    <t xml:space="preserve">    处理医疗欠费</t>
  </si>
  <si>
    <t xml:space="preserve">    计划生育避孕药具经费</t>
  </si>
  <si>
    <t xml:space="preserve">    城市居民最低生活保障对象临时补助</t>
  </si>
  <si>
    <t xml:space="preserve">    其他公立医院支出</t>
  </si>
  <si>
    <t xml:space="preserve">    人口和计划生育宣传教育经费</t>
  </si>
  <si>
    <t xml:space="preserve">  其他城市生活救助</t>
  </si>
  <si>
    <t xml:space="preserve">  基层医疗卫生机构</t>
  </si>
  <si>
    <t xml:space="preserve">    流动人口计划生育管理和服务</t>
  </si>
  <si>
    <t xml:space="preserve">    流浪乞讨人员救助</t>
  </si>
  <si>
    <t xml:space="preserve">    城市社区卫生机构</t>
  </si>
  <si>
    <t xml:space="preserve">    人口和计划生育目标责任制考核</t>
  </si>
  <si>
    <t xml:space="preserve">    其他城市生活救助支出</t>
  </si>
  <si>
    <t xml:space="preserve">    乡镇卫生院</t>
  </si>
  <si>
    <t xml:space="preserve">    其他人口与计划生育事务支出</t>
  </si>
  <si>
    <t xml:space="preserve">  自然灾害生活救助</t>
  </si>
  <si>
    <t xml:space="preserve">    其他基层医疗卫生机构支出</t>
  </si>
  <si>
    <t xml:space="preserve">  食品和药品监督管理事务</t>
  </si>
  <si>
    <t xml:space="preserve">    中央自然灾害生活补助</t>
  </si>
  <si>
    <t xml:space="preserve">  公共卫生</t>
  </si>
  <si>
    <t xml:space="preserve">    地方自然灾害生活补助</t>
  </si>
  <si>
    <t xml:space="preserve">    疾病预防控制机构</t>
  </si>
  <si>
    <t xml:space="preserve">    自然灾害灾后重建补助</t>
  </si>
  <si>
    <t xml:space="preserve">    卫生监督机构</t>
  </si>
  <si>
    <t xml:space="preserve">    其他自然灾害生活救助支出</t>
  </si>
  <si>
    <t xml:space="preserve">    妇幼保健机构</t>
  </si>
  <si>
    <t xml:space="preserve">    药品事务</t>
  </si>
  <si>
    <t xml:space="preserve">  红十字事业</t>
  </si>
  <si>
    <t xml:space="preserve">    精神卫生机构</t>
  </si>
  <si>
    <t xml:space="preserve">    化妆品事务</t>
  </si>
  <si>
    <t xml:space="preserve">    应急救治机构</t>
  </si>
  <si>
    <t xml:space="preserve">    医疗器械事务</t>
  </si>
  <si>
    <t xml:space="preserve">    采供血机构</t>
  </si>
  <si>
    <t xml:space="preserve">    食品安全事务</t>
  </si>
  <si>
    <t xml:space="preserve">    其他专业公共卫生机构</t>
  </si>
  <si>
    <t xml:space="preserve">    其他食品和药品监督管理事务支出</t>
  </si>
  <si>
    <t xml:space="preserve">    退耕还林工程建设</t>
  </si>
  <si>
    <t xml:space="preserve">  其他医疗卫生与计划生育支出(款)</t>
  </si>
  <si>
    <t xml:space="preserve">    其他退耕还林支出</t>
  </si>
  <si>
    <t xml:space="preserve">    其他医疗卫生与计划生育支出(项)</t>
  </si>
  <si>
    <t xml:space="preserve">  风沙荒漠治理</t>
  </si>
  <si>
    <t xml:space="preserve">    城管执法</t>
  </si>
  <si>
    <t>节能环保支出</t>
  </si>
  <si>
    <t xml:space="preserve">    京津风沙源治理工程建设</t>
  </si>
  <si>
    <t xml:space="preserve">    工程建设标准规范编制与监管</t>
  </si>
  <si>
    <t xml:space="preserve">  环境保护管理事务</t>
  </si>
  <si>
    <t xml:space="preserve">    其他风沙荒漠治理支出</t>
  </si>
  <si>
    <t xml:space="preserve">    工程建设管理</t>
  </si>
  <si>
    <t xml:space="preserve">  退牧还草</t>
  </si>
  <si>
    <t xml:space="preserve">    市政公用行业市场监管</t>
  </si>
  <si>
    <t xml:space="preserve">    退牧还草工程建设</t>
  </si>
  <si>
    <t xml:space="preserve">    国家重点风景区规划与保护</t>
  </si>
  <si>
    <t xml:space="preserve">    其他退牧还草支出</t>
  </si>
  <si>
    <t xml:space="preserve">    住宅建设与房地产市场监管</t>
  </si>
  <si>
    <t xml:space="preserve">    环境保护宣传</t>
  </si>
  <si>
    <t xml:space="preserve">  已垦草原退耕还草(款)</t>
  </si>
  <si>
    <t xml:space="preserve">    执业资格注册、资质审查</t>
  </si>
  <si>
    <t xml:space="preserve">    环境保护法规、规划及标准</t>
  </si>
  <si>
    <t xml:space="preserve">    已垦草原退耕还草(项)</t>
  </si>
  <si>
    <t xml:space="preserve">    其他城乡社区管理事务支出</t>
  </si>
  <si>
    <t xml:space="preserve">    环境国际合作及履约</t>
  </si>
  <si>
    <t xml:space="preserve">  能源节约利用(款)</t>
  </si>
  <si>
    <t xml:space="preserve">  城乡社区规划与管理(款)</t>
  </si>
  <si>
    <t xml:space="preserve">    环境保护行政许可</t>
  </si>
  <si>
    <t xml:space="preserve">    能源节约利用(项)</t>
  </si>
  <si>
    <t xml:space="preserve">    城乡社区规划与管理(项)</t>
  </si>
  <si>
    <t xml:space="preserve">    其他环境保护管理事务支出</t>
  </si>
  <si>
    <t xml:space="preserve">  污染减排</t>
  </si>
  <si>
    <t xml:space="preserve">  城乡社区公共设施</t>
  </si>
  <si>
    <t xml:space="preserve">  环境监测与监察</t>
  </si>
  <si>
    <t xml:space="preserve">    环境监测与信息</t>
  </si>
  <si>
    <t xml:space="preserve">    小城镇基础设施建设</t>
  </si>
  <si>
    <t xml:space="preserve">    建设项目环评审查与监督</t>
  </si>
  <si>
    <t xml:space="preserve">    环境执法监察</t>
  </si>
  <si>
    <t xml:space="preserve">    其他城乡社区公共设施支出</t>
  </si>
  <si>
    <t xml:space="preserve">    核与辐射安全监督</t>
  </si>
  <si>
    <t xml:space="preserve">    减排专项支出</t>
  </si>
  <si>
    <t xml:space="preserve">  城乡社区环境卫生(款)</t>
  </si>
  <si>
    <t xml:space="preserve">    其他环境监测与监察支出</t>
  </si>
  <si>
    <t xml:space="preserve">    清洁生产专项支出</t>
  </si>
  <si>
    <t xml:space="preserve">    城乡社区环境卫生(项)</t>
  </si>
  <si>
    <t xml:space="preserve">  污染防治</t>
  </si>
  <si>
    <t xml:space="preserve">    其他污染减排支出</t>
  </si>
  <si>
    <t xml:space="preserve">  建设市场管理与监督(款)</t>
  </si>
  <si>
    <t xml:space="preserve">    大气</t>
  </si>
  <si>
    <t xml:space="preserve">  可再生能源(款)</t>
  </si>
  <si>
    <t xml:space="preserve">    建设市场管理与监督(项)</t>
  </si>
  <si>
    <t xml:space="preserve">    水体</t>
  </si>
  <si>
    <t xml:space="preserve">    可再生能源(项)</t>
  </si>
  <si>
    <t xml:space="preserve">  其他城乡社区支出(款)</t>
  </si>
  <si>
    <t xml:space="preserve">    噪声</t>
  </si>
  <si>
    <t xml:space="preserve">  资源综合利用(款)</t>
  </si>
  <si>
    <t xml:space="preserve">    其他城乡社区支出(项)</t>
  </si>
  <si>
    <t xml:space="preserve">    固体废弃物与化学品</t>
  </si>
  <si>
    <t xml:space="preserve">    资源综合利用(项)</t>
  </si>
  <si>
    <t>农林水支出</t>
  </si>
  <si>
    <t xml:space="preserve">    放射源和放射性废物监管</t>
  </si>
  <si>
    <t xml:space="preserve">  能源管理事务</t>
  </si>
  <si>
    <t xml:space="preserve">  农业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</si>
  <si>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</si>
  <si>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</si>
  <si>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</si>
  <si>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</si>
  <si>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能源预测预警</t>
  </si>
  <si>
    <t xml:space="preserve">    生态保护</t>
  </si>
  <si>
    <t xml:space="preserve">    能源战略规划与实施</t>
  </si>
  <si>
    <t xml:space="preserve">    农垦运行</t>
  </si>
  <si>
    <t xml:space="preserve">    农村环境保护</t>
  </si>
  <si>
    <t xml:space="preserve">    能源科技装备</t>
  </si>
  <si>
    <t xml:space="preserve">    技术推广</t>
  </si>
  <si>
    <t xml:space="preserve">    自然保护区</t>
  </si>
  <si>
    <t xml:space="preserve">    能源行业管理</t>
  </si>
  <si>
    <t xml:space="preserve">    病虫害控制</t>
  </si>
  <si>
    <t xml:space="preserve">    生物及物种资源保护</t>
  </si>
  <si>
    <t xml:space="preserve">    能源管理</t>
  </si>
  <si>
    <t xml:space="preserve">    农产品质量安全</t>
  </si>
  <si>
    <t xml:space="preserve">    湖泊生态环境保护</t>
  </si>
  <si>
    <t xml:space="preserve">    石油储备发展管理</t>
  </si>
  <si>
    <t xml:space="preserve">    执法监管</t>
  </si>
  <si>
    <t xml:space="preserve">    其他自然生态保护支出</t>
  </si>
  <si>
    <t xml:space="preserve">    能源调查</t>
  </si>
  <si>
    <t xml:space="preserve">    统计监测与信息服务</t>
  </si>
  <si>
    <t xml:space="preserve">  天然林保护</t>
  </si>
  <si>
    <t xml:space="preserve">    农业行业业务管理</t>
  </si>
  <si>
    <t xml:space="preserve">    森林管护</t>
  </si>
  <si>
    <t xml:space="preserve">    三峡库区移民专项支出</t>
  </si>
  <si>
    <t xml:space="preserve">    对外交流与合作</t>
  </si>
  <si>
    <t xml:space="preserve">    社会保险补助</t>
  </si>
  <si>
    <t xml:space="preserve">    农村电网建设</t>
  </si>
  <si>
    <t xml:space="preserve">    灾害救助</t>
  </si>
  <si>
    <t xml:space="preserve">    政策性社会性支出补助</t>
  </si>
  <si>
    <t xml:space="preserve">    稳定农民收入补贴</t>
  </si>
  <si>
    <t xml:space="preserve">    天然林保护工程建设</t>
  </si>
  <si>
    <t xml:space="preserve">    其他能源管理事务支出</t>
  </si>
  <si>
    <t xml:space="preserve">    农业结构调整补贴</t>
  </si>
  <si>
    <t xml:space="preserve">    其他天然林保护支出</t>
  </si>
  <si>
    <t xml:space="preserve">  其他节能环保支出(款)</t>
  </si>
  <si>
    <t xml:space="preserve">    农业生产资料与技术补贴</t>
  </si>
  <si>
    <t xml:space="preserve">  退耕还林</t>
  </si>
  <si>
    <t xml:space="preserve">    其他节能环保支出(项)</t>
  </si>
  <si>
    <t xml:space="preserve">    农业生产保险补贴</t>
  </si>
  <si>
    <t xml:space="preserve">    退耕现金</t>
  </si>
  <si>
    <t>城乡社区支出</t>
  </si>
  <si>
    <t xml:space="preserve">    农业组织化与产业化经营</t>
  </si>
  <si>
    <t xml:space="preserve">    退耕还林粮食折现补贴</t>
  </si>
  <si>
    <t xml:space="preserve">  城乡社区管理事务</t>
  </si>
  <si>
    <t xml:space="preserve">    农产品加工与促销</t>
  </si>
  <si>
    <t xml:space="preserve">    退耕还林粮食费用补贴</t>
  </si>
  <si>
    <t xml:space="preserve">    农村公益事业</t>
  </si>
  <si>
    <t xml:space="preserve">    综合财力补助</t>
  </si>
  <si>
    <t xml:space="preserve">    水利工程运行与维护</t>
  </si>
  <si>
    <t xml:space="preserve">  农业综合开发</t>
  </si>
  <si>
    <t xml:space="preserve">    农业资源保护与利用</t>
  </si>
  <si>
    <t xml:space="preserve">    长江黄河等流域管理</t>
  </si>
  <si>
    <t xml:space="preserve">    农村道路建设</t>
  </si>
  <si>
    <t xml:space="preserve">    水利前期工作</t>
  </si>
  <si>
    <t xml:space="preserve">    土地治理</t>
  </si>
  <si>
    <t xml:space="preserve">    农资综合补贴</t>
  </si>
  <si>
    <t xml:space="preserve">    水利执法监督</t>
  </si>
  <si>
    <t xml:space="preserve">    产业化经营</t>
  </si>
  <si>
    <t xml:space="preserve">    石油价格改革对渔业的补贴</t>
  </si>
  <si>
    <t xml:space="preserve">    水土保持</t>
  </si>
  <si>
    <t xml:space="preserve">    科技示范</t>
  </si>
  <si>
    <t xml:space="preserve">    对高校毕业生到基层任职补助</t>
  </si>
  <si>
    <t xml:space="preserve">    水资源节约管理与保护</t>
  </si>
  <si>
    <t xml:space="preserve">    其他农业综合开发支出</t>
  </si>
  <si>
    <t xml:space="preserve">    草原植被恢复费安排的支出</t>
  </si>
  <si>
    <t xml:space="preserve">    水质监测</t>
  </si>
  <si>
    <t xml:space="preserve">  农村综合改革</t>
  </si>
  <si>
    <t xml:space="preserve">    其他农业支出</t>
  </si>
  <si>
    <t xml:space="preserve">    水文测报</t>
  </si>
  <si>
    <t xml:space="preserve">    对村级一事一议的补助</t>
  </si>
  <si>
    <t xml:space="preserve">  林业</t>
  </si>
  <si>
    <t xml:space="preserve">    防汛</t>
  </si>
  <si>
    <t xml:space="preserve">    国有农场办社会职能改革补助</t>
  </si>
  <si>
    <t xml:space="preserve">    抗旱</t>
  </si>
  <si>
    <t xml:space="preserve">    对村民委员会和村党支部的补助</t>
  </si>
  <si>
    <t xml:space="preserve">    农田水利</t>
  </si>
  <si>
    <t xml:space="preserve">    对村集体经济组织的补助</t>
  </si>
  <si>
    <t xml:space="preserve">    水利技术推广</t>
  </si>
  <si>
    <t xml:space="preserve">    农村综合改革示范试点补助</t>
  </si>
  <si>
    <t xml:space="preserve">    林业事业机构</t>
  </si>
  <si>
    <t xml:space="preserve">    国际河流治理与管理</t>
  </si>
  <si>
    <t xml:space="preserve">    其他农村综合改革支出</t>
  </si>
  <si>
    <t xml:space="preserve">    森林培育</t>
  </si>
  <si>
    <t xml:space="preserve">    大中型水库移民后期扶持专项支出</t>
  </si>
  <si>
    <t xml:space="preserve">  促进金融支农支出</t>
  </si>
  <si>
    <t xml:space="preserve">    林业技术推广</t>
  </si>
  <si>
    <t xml:space="preserve">    水利安全监督</t>
  </si>
  <si>
    <t xml:space="preserve">    支持农村金融机构</t>
  </si>
  <si>
    <t xml:space="preserve">    森林资源管理</t>
  </si>
  <si>
    <t xml:space="preserve">    水资源费安排的支出</t>
  </si>
  <si>
    <t xml:space="preserve">    涉农贷款增量奖励</t>
  </si>
  <si>
    <t xml:space="preserve">    森林资源监测</t>
  </si>
  <si>
    <t xml:space="preserve">    砂石资源费支出</t>
  </si>
  <si>
    <t xml:space="preserve">    其他金融支农支持</t>
  </si>
  <si>
    <t xml:space="preserve">    森林生态效益补偿</t>
  </si>
  <si>
    <t xml:space="preserve">    信息管理</t>
  </si>
  <si>
    <t xml:space="preserve">  其他农林水支出(款)</t>
  </si>
  <si>
    <t xml:space="preserve">    林业自然保护区</t>
  </si>
  <si>
    <t xml:space="preserve">    水利建设移民支出</t>
  </si>
  <si>
    <t xml:space="preserve">    化解其他公益性乡村债务支出</t>
  </si>
  <si>
    <t xml:space="preserve">    动植物保护</t>
  </si>
  <si>
    <t xml:space="preserve">    农村人畜饮水</t>
  </si>
  <si>
    <t xml:space="preserve">    其他农林水支出(项)</t>
  </si>
  <si>
    <t xml:space="preserve">    湿地保护</t>
  </si>
  <si>
    <t xml:space="preserve">    其他水利支出</t>
  </si>
  <si>
    <t>交通运输支出</t>
  </si>
  <si>
    <t xml:space="preserve">    林业执法与监督</t>
  </si>
  <si>
    <t xml:space="preserve">  南水北调</t>
  </si>
  <si>
    <t xml:space="preserve">  公路水路运输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</si>
  <si>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</si>
  <si>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</si>
  <si>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</si>
  <si>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</si>
  <si>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南水北调工程建设</t>
  </si>
  <si>
    <t xml:space="preserve">    公路新建</t>
  </si>
  <si>
    <t xml:space="preserve">    林业对外合作与交流</t>
  </si>
  <si>
    <t xml:space="preserve">    政策研究与信息管理</t>
  </si>
  <si>
    <t xml:space="preserve">    公路改建</t>
  </si>
  <si>
    <t xml:space="preserve">    林业产业化</t>
  </si>
  <si>
    <t xml:space="preserve">    工程稽查</t>
  </si>
  <si>
    <t xml:space="preserve">    公路养护</t>
  </si>
  <si>
    <t xml:space="preserve">    前期工作</t>
  </si>
  <si>
    <t xml:space="preserve">    特大型桥梁建设</t>
  </si>
  <si>
    <t xml:space="preserve">    林业政策制定与宣传</t>
  </si>
  <si>
    <t xml:space="preserve">    南水北调技术推广</t>
  </si>
  <si>
    <t xml:space="preserve">    公路路政管理</t>
  </si>
  <si>
    <t xml:space="preserve">    林业资金审计稽查</t>
  </si>
  <si>
    <t xml:space="preserve">    环境、移民及水资源管理与保护</t>
  </si>
  <si>
    <t xml:space="preserve">    公路和运输信息化建设</t>
  </si>
  <si>
    <t xml:space="preserve">    林区公共支出</t>
  </si>
  <si>
    <t xml:space="preserve">    其他南水北调支出</t>
  </si>
  <si>
    <t xml:space="preserve">    公路和运输安全</t>
  </si>
  <si>
    <t xml:space="preserve">    林业贷款贴息</t>
  </si>
  <si>
    <t xml:space="preserve">  扶贫</t>
  </si>
  <si>
    <t xml:space="preserve">    公路还贷专项</t>
  </si>
  <si>
    <t xml:space="preserve">    石油价格改革对林业的补贴</t>
  </si>
  <si>
    <t xml:space="preserve">    公路运输管理</t>
  </si>
  <si>
    <t xml:space="preserve">    森林保险保费补贴</t>
  </si>
  <si>
    <t xml:space="preserve">    公路客货运站(场)建设</t>
  </si>
  <si>
    <t xml:space="preserve">    林业防灾减灾</t>
  </si>
  <si>
    <t xml:space="preserve">    公路和运输技术标准化建设</t>
  </si>
  <si>
    <t xml:space="preserve">    其他林业支出</t>
  </si>
  <si>
    <t xml:space="preserve">    农村基础设施建设</t>
  </si>
  <si>
    <t xml:space="preserve">    港口设施</t>
  </si>
  <si>
    <t xml:space="preserve">  水利</t>
  </si>
  <si>
    <t xml:space="preserve">    生产发展</t>
  </si>
  <si>
    <t xml:space="preserve">    航道维护</t>
  </si>
  <si>
    <t xml:space="preserve">    社会发展</t>
  </si>
  <si>
    <t xml:space="preserve">    安全通信</t>
  </si>
  <si>
    <t xml:space="preserve">    扶贫贷款奖补和贴息</t>
  </si>
  <si>
    <t xml:space="preserve">    三峡库区通航管理</t>
  </si>
  <si>
    <t xml:space="preserve">    “三西”农业建设专项补助</t>
  </si>
  <si>
    <t xml:space="preserve">    航务管理</t>
  </si>
  <si>
    <t xml:space="preserve">    水利行业业务管理</t>
  </si>
  <si>
    <t xml:space="preserve">    扶贫事业机构</t>
  </si>
  <si>
    <t xml:space="preserve">    船舶检验</t>
  </si>
  <si>
    <t xml:space="preserve">    水利工程建设</t>
  </si>
  <si>
    <t xml:space="preserve">    其他扶贫支出</t>
  </si>
  <si>
    <t xml:space="preserve">    救助打捞</t>
  </si>
  <si>
    <t xml:space="preserve">    内河运输</t>
  </si>
  <si>
    <t xml:space="preserve">    车辆购置税用于老旧汽车报废更新补贴支出</t>
  </si>
  <si>
    <t xml:space="preserve">    专用通信</t>
  </si>
  <si>
    <t xml:space="preserve">    远洋运输</t>
  </si>
  <si>
    <t xml:space="preserve">    车辆购置税其他支出</t>
  </si>
  <si>
    <t xml:space="preserve">    无线电监管</t>
  </si>
  <si>
    <t xml:space="preserve">    海事管理</t>
  </si>
  <si>
    <t xml:space="preserve">  其他交通运输支出(款)</t>
  </si>
  <si>
    <t xml:space="preserve">    工业和信息产业战略研究与标准制定</t>
  </si>
  <si>
    <t xml:space="preserve">    航标事业发展支出</t>
  </si>
  <si>
    <t xml:space="preserve">    公共交通运营补助</t>
  </si>
  <si>
    <t xml:space="preserve">    工业和信息产业支持</t>
  </si>
  <si>
    <t xml:space="preserve">    水路运输管理支出</t>
  </si>
  <si>
    <t xml:space="preserve">    其他交通运输支出(项)</t>
  </si>
  <si>
    <t xml:space="preserve">    电子专项工程</t>
  </si>
  <si>
    <t xml:space="preserve">    口岸建设</t>
  </si>
  <si>
    <t>资源勘探信息等支出</t>
  </si>
  <si>
    <t xml:space="preserve">    行业监管</t>
  </si>
  <si>
    <t xml:space="preserve">    取消政府还贷二级公路收费专项支出</t>
  </si>
  <si>
    <t xml:space="preserve">  资源勘探开发</t>
  </si>
  <si>
    <t xml:space="preserve">    军工电子</t>
  </si>
  <si>
    <t xml:space="preserve">    其他公路水路运输支出</t>
  </si>
  <si>
    <t xml:space="preserve">    技术基础研究</t>
  </si>
  <si>
    <t xml:space="preserve">  铁路运输</t>
  </si>
  <si>
    <t xml:space="preserve">    其他工业和信息产业监管支出</t>
  </si>
  <si>
    <t xml:space="preserve">  安全生产监管</t>
  </si>
  <si>
    <t xml:space="preserve">    煤炭勘探开采和洗选</t>
  </si>
  <si>
    <t xml:space="preserve">    石油和天然气勘探开采</t>
  </si>
  <si>
    <t xml:space="preserve">    铁路路网建设</t>
  </si>
  <si>
    <t xml:space="preserve">    黑色金属矿勘探和采选</t>
  </si>
  <si>
    <t xml:space="preserve">    铁路还贷专项</t>
  </si>
  <si>
    <t xml:space="preserve">    有色金属矿勘探和采选</t>
  </si>
  <si>
    <t xml:space="preserve">    国务院安委会专项</t>
  </si>
  <si>
    <t xml:space="preserve">    铁路安全</t>
  </si>
  <si>
    <t xml:space="preserve">    非金属矿勘探和采选</t>
  </si>
  <si>
    <t xml:space="preserve">    安全监管监察专项</t>
  </si>
  <si>
    <t xml:space="preserve">    铁路专项运输</t>
  </si>
  <si>
    <t xml:space="preserve">    其他资源勘探业支出</t>
  </si>
  <si>
    <t xml:space="preserve">    应急救援支出</t>
  </si>
  <si>
    <t xml:space="preserve">    其他铁路运输支出</t>
  </si>
  <si>
    <t xml:space="preserve">  制造业</t>
  </si>
  <si>
    <t xml:space="preserve">    煤炭安全</t>
  </si>
  <si>
    <t xml:space="preserve">  民用航空运输</t>
  </si>
  <si>
    <t xml:space="preserve">    其他安全生产监管支出</t>
  </si>
  <si>
    <t xml:space="preserve">  国有资产监管</t>
  </si>
  <si>
    <t xml:space="preserve">    纺织业</t>
  </si>
  <si>
    <t xml:space="preserve">    机场建设</t>
  </si>
  <si>
    <t xml:space="preserve">    医药制造业</t>
  </si>
  <si>
    <t xml:space="preserve">    空管系统建设</t>
  </si>
  <si>
    <t xml:space="preserve">    非金属矿物制品业</t>
  </si>
  <si>
    <t xml:space="preserve">    国有企业监事会专项</t>
  </si>
  <si>
    <t xml:space="preserve">    民航还贷专项支出</t>
  </si>
  <si>
    <t xml:space="preserve">    通信设备、计算机及其他电子设备制造业</t>
  </si>
  <si>
    <t xml:space="preserve">    中央企业专项管理</t>
  </si>
  <si>
    <t xml:space="preserve">    民用航空安全</t>
  </si>
  <si>
    <t xml:space="preserve">    交通运输设备制造业</t>
  </si>
  <si>
    <t xml:space="preserve">    其他国有资产监管支出</t>
  </si>
  <si>
    <t xml:space="preserve">    民航专项运输</t>
  </si>
  <si>
    <t xml:space="preserve">    电气机械及器材制造业</t>
  </si>
  <si>
    <t xml:space="preserve">  支持中小企业发展和管理支出</t>
  </si>
  <si>
    <t xml:space="preserve">    民航政策性购机专项支出</t>
  </si>
  <si>
    <t xml:space="preserve">    工艺品及其他制造业</t>
  </si>
  <si>
    <t xml:space="preserve">    其他民用航空运输支出</t>
  </si>
  <si>
    <t xml:space="preserve">    石油加工、炼焦及核燃料加工业</t>
  </si>
  <si>
    <t xml:space="preserve">  石油价格改革对交通运输的补贴</t>
  </si>
  <si>
    <t xml:space="preserve">    化学原料及化学制品制造业</t>
  </si>
  <si>
    <t xml:space="preserve">    对城市公交的补贴</t>
  </si>
  <si>
    <t xml:space="preserve">    黑色金属冶炼及压延加工业</t>
  </si>
  <si>
    <t xml:space="preserve">    科技型中小企业技术创新基金</t>
  </si>
  <si>
    <t xml:space="preserve">    对农村道路客运的补贴</t>
  </si>
  <si>
    <t xml:space="preserve">    有色金属冶炼及压延加工业</t>
  </si>
  <si>
    <t xml:space="preserve">    中小企业发展专项</t>
  </si>
  <si>
    <t xml:space="preserve">    对出租车的补贴</t>
  </si>
  <si>
    <t xml:space="preserve">    其他制造业支出</t>
  </si>
  <si>
    <t xml:space="preserve">    其他支持中小企业发展和管理支出</t>
  </si>
  <si>
    <t xml:space="preserve">    石油价格改革补贴其他支出</t>
  </si>
  <si>
    <t xml:space="preserve">  建筑业</t>
  </si>
  <si>
    <t xml:space="preserve">  其他资源勘探信息等支出(款)</t>
  </si>
  <si>
    <t xml:space="preserve">  邮政业支出</t>
  </si>
  <si>
    <t xml:space="preserve">    黄金事务</t>
  </si>
  <si>
    <t xml:space="preserve">    建设项目贷款贴息</t>
  </si>
  <si>
    <t xml:space="preserve">    技术改造支出</t>
  </si>
  <si>
    <t xml:space="preserve">    其他建筑业支出</t>
  </si>
  <si>
    <t xml:space="preserve">    中药材扶持资金支出</t>
  </si>
  <si>
    <t xml:space="preserve">  工业和信息产业监管</t>
  </si>
  <si>
    <t xml:space="preserve">    重点产业振兴和技术改造项目贷款贴息</t>
  </si>
  <si>
    <t xml:space="preserve">    邮政普遍服务与特殊服务</t>
  </si>
  <si>
    <t xml:space="preserve">    其他资源勘探信息等支出(项)</t>
  </si>
  <si>
    <t xml:space="preserve">    其他邮政业支出</t>
  </si>
  <si>
    <t>商业服务业等支出</t>
  </si>
  <si>
    <t xml:space="preserve">  车辆购置税支出</t>
  </si>
  <si>
    <t xml:space="preserve">  商业流通事务</t>
  </si>
  <si>
    <t xml:space="preserve">    车辆购置税用于公路等基础设施建设支出</t>
  </si>
  <si>
    <t xml:space="preserve">    战备应急</t>
  </si>
  <si>
    <t xml:space="preserve">    车辆购置税用于农村公路建设支出</t>
  </si>
  <si>
    <t xml:space="preserve">    信息安全建设</t>
  </si>
  <si>
    <t xml:space="preserve">    商业银行贷款贴息</t>
  </si>
  <si>
    <t xml:space="preserve">    食品流通安全补贴</t>
  </si>
  <si>
    <t xml:space="preserve">    补充资本金</t>
  </si>
  <si>
    <t xml:space="preserve">    市场监测及信息管理</t>
  </si>
  <si>
    <t xml:space="preserve">    风险基金补助</t>
  </si>
  <si>
    <t xml:space="preserve">    海域使用管理</t>
  </si>
  <si>
    <t xml:space="preserve">    民贸网点贷款贴息</t>
  </si>
  <si>
    <t xml:space="preserve">    其他金融发展支出</t>
  </si>
  <si>
    <t xml:space="preserve">    海洋环境保护与监测</t>
  </si>
  <si>
    <t xml:space="preserve">    民贸民品贷款贴息</t>
  </si>
  <si>
    <t xml:space="preserve">  金融调控支出</t>
  </si>
  <si>
    <t xml:space="preserve">    海洋调查评价</t>
  </si>
  <si>
    <t xml:space="preserve">    中央银行亏损补贴</t>
  </si>
  <si>
    <t xml:space="preserve">    海洋权益维护</t>
  </si>
  <si>
    <t xml:space="preserve">    其他商业流通事务支出</t>
  </si>
  <si>
    <t xml:space="preserve">    其他金融调控支出</t>
  </si>
  <si>
    <t xml:space="preserve">    海洋执法监察</t>
  </si>
  <si>
    <t xml:space="preserve">  旅游业管理与服务支出</t>
  </si>
  <si>
    <t xml:space="preserve">  其他金融支出(款)</t>
  </si>
  <si>
    <t xml:space="preserve">    海洋防灾减灾</t>
  </si>
  <si>
    <t xml:space="preserve">    其他金融支出(项)</t>
  </si>
  <si>
    <t xml:space="preserve">    海洋卫星</t>
  </si>
  <si>
    <t xml:space="preserve">    极地考察</t>
  </si>
  <si>
    <t xml:space="preserve">  一般公共服务</t>
  </si>
  <si>
    <t xml:space="preserve">    海洋矿产资源勘探研究</t>
  </si>
  <si>
    <t xml:space="preserve">    旅游宣传</t>
  </si>
  <si>
    <t xml:space="preserve">  教育</t>
  </si>
  <si>
    <t xml:space="preserve">    海港航标维护</t>
  </si>
  <si>
    <t xml:space="preserve">    旅游行业业务管理</t>
  </si>
  <si>
    <t xml:space="preserve">  文化体育与传媒</t>
  </si>
  <si>
    <t xml:space="preserve">    海域使用金支出</t>
  </si>
  <si>
    <t xml:space="preserve">    其他旅游业管理与服务支出</t>
  </si>
  <si>
    <t xml:space="preserve">  医疗卫生</t>
  </si>
  <si>
    <t xml:space="preserve">    海水淡化</t>
  </si>
  <si>
    <t xml:space="preserve">  涉外发展服务支出</t>
  </si>
  <si>
    <t xml:space="preserve">  节能环保</t>
  </si>
  <si>
    <t xml:space="preserve">    海洋工程排污费支出</t>
  </si>
  <si>
    <t xml:space="preserve">    无居民海岛使用金支出</t>
  </si>
  <si>
    <t xml:space="preserve">  交通运输</t>
  </si>
  <si>
    <t xml:space="preserve">  住房保障</t>
  </si>
  <si>
    <t xml:space="preserve">    其他海洋管理事务支出</t>
  </si>
  <si>
    <t xml:space="preserve">    外商投资环境建设补助资金</t>
  </si>
  <si>
    <t xml:space="preserve">  其他支出</t>
  </si>
  <si>
    <t xml:space="preserve">  测绘事务</t>
  </si>
  <si>
    <t xml:space="preserve">    其他涉外发展服务支出</t>
  </si>
  <si>
    <t>国土海洋气象等支出</t>
  </si>
  <si>
    <t xml:space="preserve">  其他商业服务业等支出(款)</t>
  </si>
  <si>
    <t xml:space="preserve">  国土资源事务</t>
  </si>
  <si>
    <t xml:space="preserve">    服务业基础设施建设</t>
  </si>
  <si>
    <t xml:space="preserve">    其他商业服务业等支出(项)</t>
  </si>
  <si>
    <t xml:space="preserve">    基础测绘</t>
  </si>
  <si>
    <t>金融支出</t>
  </si>
  <si>
    <t xml:space="preserve">    航空摄影</t>
  </si>
  <si>
    <t xml:space="preserve">  金融部门行政支出</t>
  </si>
  <si>
    <t xml:space="preserve">    国土资源规划及管理</t>
  </si>
  <si>
    <t xml:space="preserve">    测绘工程建设</t>
  </si>
  <si>
    <t xml:space="preserve">    土地资源调查</t>
  </si>
  <si>
    <t xml:space="preserve">    土地资源利用与保护</t>
  </si>
  <si>
    <t xml:space="preserve">    其他测绘事务支出</t>
  </si>
  <si>
    <t xml:space="preserve">    国土资源社会公益服务</t>
  </si>
  <si>
    <t xml:space="preserve">  地震事务</t>
  </si>
  <si>
    <t xml:space="preserve">    安全防卫</t>
  </si>
  <si>
    <t xml:space="preserve">    国土资源行业业务管理</t>
  </si>
  <si>
    <t xml:space="preserve">    国土资源调查</t>
  </si>
  <si>
    <t xml:space="preserve">    金融部门其他行政支出</t>
  </si>
  <si>
    <t xml:space="preserve">    国土整治</t>
  </si>
  <si>
    <t xml:space="preserve">  金融部门监管支出</t>
  </si>
  <si>
    <t xml:space="preserve">    地质灾害防治</t>
  </si>
  <si>
    <t xml:space="preserve">    地震监测</t>
  </si>
  <si>
    <t xml:space="preserve">    货币发行</t>
  </si>
  <si>
    <t xml:space="preserve">    土地资源储备支出</t>
  </si>
  <si>
    <t xml:space="preserve">    地震预测预报</t>
  </si>
  <si>
    <t xml:space="preserve">    金融服务</t>
  </si>
  <si>
    <t xml:space="preserve">    地质及矿产资源调查</t>
  </si>
  <si>
    <t xml:space="preserve">    地震灾害预防</t>
  </si>
  <si>
    <t xml:space="preserve">    反假币</t>
  </si>
  <si>
    <t xml:space="preserve">    地质矿产资源利用与保护</t>
  </si>
  <si>
    <t xml:space="preserve">    地震应急救援</t>
  </si>
  <si>
    <t xml:space="preserve">    重点金融机构监管</t>
  </si>
  <si>
    <t xml:space="preserve">    地质转产项目财政贴息</t>
  </si>
  <si>
    <t xml:space="preserve">    地震环境探察</t>
  </si>
  <si>
    <t xml:space="preserve">    金融稽查与案件处理</t>
  </si>
  <si>
    <t xml:space="preserve">    国外风险勘查</t>
  </si>
  <si>
    <t xml:space="preserve">    防震减灾信息管理</t>
  </si>
  <si>
    <t xml:space="preserve">    金融行业电子化建设</t>
  </si>
  <si>
    <t xml:space="preserve">    地质勘查基金(周转金)支出</t>
  </si>
  <si>
    <t xml:space="preserve">    防震减灾基础管理</t>
  </si>
  <si>
    <t xml:space="preserve">    从业人员资格考试</t>
  </si>
  <si>
    <t xml:space="preserve">    矿产资源专项收入安排的支出</t>
  </si>
  <si>
    <t xml:space="preserve">    地震事业机构</t>
  </si>
  <si>
    <t xml:space="preserve">    反洗钱</t>
  </si>
  <si>
    <t xml:space="preserve">    其他地震事务支出</t>
  </si>
  <si>
    <t xml:space="preserve">    金融部门其他监管支出</t>
  </si>
  <si>
    <t xml:space="preserve">    其他国土资源事务支出</t>
  </si>
  <si>
    <t xml:space="preserve">  气象事务</t>
  </si>
  <si>
    <t xml:space="preserve">  金融发展支出</t>
  </si>
  <si>
    <t xml:space="preserve">  海洋管理事务</t>
  </si>
  <si>
    <t xml:space="preserve">    政策性银行亏损补贴</t>
  </si>
  <si>
    <t xml:space="preserve">    粮食风险基金</t>
  </si>
  <si>
    <t xml:space="preserve">  国内债务付息</t>
  </si>
  <si>
    <t xml:space="preserve">    气象事业机构</t>
  </si>
  <si>
    <t xml:space="preserve">    粮油市场调控专项资金</t>
  </si>
  <si>
    <t xml:space="preserve">  国外债务付息</t>
  </si>
  <si>
    <t xml:space="preserve">    气象技术研究应用</t>
  </si>
  <si>
    <t xml:space="preserve">    中央向外国政府借款付息</t>
  </si>
  <si>
    <t xml:space="preserve">    气象探测</t>
  </si>
  <si>
    <t xml:space="preserve">    其他粮油事务支出</t>
  </si>
  <si>
    <t xml:space="preserve">    中央向国际金融组织借款付息</t>
  </si>
  <si>
    <t xml:space="preserve">    气象信息传输及管理</t>
  </si>
  <si>
    <t xml:space="preserve">  物资事务</t>
  </si>
  <si>
    <t xml:space="preserve">    地方向外国政府借款付息</t>
  </si>
  <si>
    <t xml:space="preserve">    气象预报预测</t>
  </si>
  <si>
    <t xml:space="preserve">    地方向国际金融组织借款付息</t>
  </si>
  <si>
    <t xml:space="preserve">    气象服务</t>
  </si>
  <si>
    <t xml:space="preserve">    中央境外发行主权债券付息</t>
  </si>
  <si>
    <t xml:space="preserve">    气象装备保障维护</t>
  </si>
  <si>
    <t xml:space="preserve">    中央其他国外借款付息</t>
  </si>
  <si>
    <t xml:space="preserve">    气象基础设施建设与维修</t>
  </si>
  <si>
    <t xml:space="preserve">    铁路专用线</t>
  </si>
  <si>
    <t xml:space="preserve">  国内外债务发行</t>
  </si>
  <si>
    <t xml:space="preserve">    气象卫星</t>
  </si>
  <si>
    <t xml:space="preserve">    护库武警和民兵支出</t>
  </si>
  <si>
    <t xml:space="preserve">    国内债务发行费用</t>
  </si>
  <si>
    <t xml:space="preserve">    气象法规与标准</t>
  </si>
  <si>
    <t xml:space="preserve">    物资保管与保养</t>
  </si>
  <si>
    <t xml:space="preserve">    国外债务发行费用</t>
  </si>
  <si>
    <t xml:space="preserve">    气象资金审计稽查</t>
  </si>
  <si>
    <t xml:space="preserve">    专项贷款利息</t>
  </si>
  <si>
    <t xml:space="preserve">  补充还贷准备金</t>
  </si>
  <si>
    <t xml:space="preserve">    其他气象事务支出</t>
  </si>
  <si>
    <t xml:space="preserve">    物资转移</t>
  </si>
  <si>
    <t xml:space="preserve">  地方政府债券付息</t>
  </si>
  <si>
    <t xml:space="preserve">  其他国土海洋气象等支出</t>
  </si>
  <si>
    <t xml:space="preserve">    物资轮换</t>
  </si>
  <si>
    <t>其他支出(类)</t>
  </si>
  <si>
    <t>住房保障支出</t>
  </si>
  <si>
    <t xml:space="preserve">    仓库建设</t>
  </si>
  <si>
    <t xml:space="preserve">  其他支出(款)</t>
  </si>
  <si>
    <t xml:space="preserve">  保障性安居工程支出</t>
  </si>
  <si>
    <t xml:space="preserve">    仓库安防</t>
  </si>
  <si>
    <t xml:space="preserve">    其他支出(项)</t>
  </si>
  <si>
    <t xml:space="preserve">    廉租住房</t>
  </si>
  <si>
    <t xml:space="preserve">    沉陷区治理</t>
  </si>
  <si>
    <t xml:space="preserve">    其他物资事务支出</t>
  </si>
  <si>
    <t xml:space="preserve">    棚户区改造</t>
  </si>
  <si>
    <t xml:space="preserve">  能源储备</t>
  </si>
  <si>
    <t xml:space="preserve">    少数民族地区游牧民定居工程</t>
  </si>
  <si>
    <t xml:space="preserve">    石油储备支出</t>
  </si>
  <si>
    <t xml:space="preserve">    农村危房改造</t>
  </si>
  <si>
    <t xml:space="preserve">    国家留成油串换石油储备支出</t>
  </si>
  <si>
    <t xml:space="preserve">    公共租赁住房</t>
  </si>
  <si>
    <t xml:space="preserve">    天然铀能源储备</t>
  </si>
  <si>
    <t xml:space="preserve">    保障性住房租金补贴</t>
  </si>
  <si>
    <t xml:space="preserve">    煤炭储备</t>
  </si>
  <si>
    <t xml:space="preserve">    其他保障性安居工程支出</t>
  </si>
  <si>
    <t xml:space="preserve">    其他能源储备</t>
  </si>
  <si>
    <t xml:space="preserve">  住房改革支出</t>
  </si>
  <si>
    <t xml:space="preserve">  粮油储备</t>
  </si>
  <si>
    <t xml:space="preserve">    住房公积金</t>
  </si>
  <si>
    <t xml:space="preserve">    储备粮油补贴支出</t>
  </si>
  <si>
    <t xml:space="preserve">    提租补贴</t>
  </si>
  <si>
    <t xml:space="preserve">    储备粮油差价补贴</t>
  </si>
  <si>
    <t xml:space="preserve">    购房补贴</t>
  </si>
  <si>
    <t xml:space="preserve">    储备粮(油)库建设</t>
  </si>
  <si>
    <t xml:space="preserve">  城乡社区住宅</t>
  </si>
  <si>
    <t xml:space="preserve">    最低收购价政策支出</t>
  </si>
  <si>
    <t xml:space="preserve">    公有住房建设和维修改造支出</t>
  </si>
  <si>
    <t xml:space="preserve">    其他粮油储备支出</t>
  </si>
  <si>
    <t xml:space="preserve">    其他城乡社区住宅支出</t>
  </si>
  <si>
    <t xml:space="preserve">  重要商品储备</t>
  </si>
  <si>
    <t>粮油物资储备支出</t>
  </si>
  <si>
    <t xml:space="preserve">    棉花储备</t>
  </si>
  <si>
    <t xml:space="preserve">  粮油事务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</si>
  <si>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</si>
  <si>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</si>
  <si>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</si>
  <si>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</si>
  <si>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粮食财务与审计支出</t>
  </si>
  <si>
    <t xml:space="preserve">    边销茶储备</t>
  </si>
  <si>
    <t xml:space="preserve">    粮食信息统计</t>
  </si>
  <si>
    <t xml:space="preserve">    羊毛储备</t>
  </si>
  <si>
    <t xml:space="preserve">    粮食专项业务活动</t>
  </si>
  <si>
    <t xml:space="preserve">    医药储备</t>
  </si>
  <si>
    <t xml:space="preserve">    国家粮油差价补贴</t>
  </si>
  <si>
    <t xml:space="preserve">    食盐储备</t>
  </si>
  <si>
    <t xml:space="preserve">    粮食财务挂账利息补贴</t>
  </si>
  <si>
    <t xml:space="preserve">    战略物资储备</t>
  </si>
  <si>
    <t xml:space="preserve">    粮食财务挂账消化款</t>
  </si>
  <si>
    <t xml:space="preserve">    其他重要商品储备支出</t>
  </si>
  <si>
    <t xml:space="preserve">    处理陈化粮补贴</t>
  </si>
  <si>
    <t>国债还本付息支出</t>
  </si>
  <si>
    <t>2014年度围场县公共财政支出决算功能分类明细表</t>
    <phoneticPr fontId="2" type="noConversion"/>
  </si>
  <si>
    <t>决算09表</t>
  </si>
  <si>
    <t>政府性基金收入</t>
  </si>
  <si>
    <t>其他支出</t>
  </si>
  <si>
    <t>计划单列市上解省支出</t>
  </si>
  <si>
    <t>调入资金</t>
  </si>
  <si>
    <t xml:space="preserve">  1.公共财政预算调入</t>
  </si>
  <si>
    <t xml:space="preserve">  2.财政专户管理资金调入</t>
  </si>
  <si>
    <t xml:space="preserve">  3.其他调入</t>
  </si>
  <si>
    <t>收 入 总 计</t>
  </si>
  <si>
    <t>支 出 总 计</t>
  </si>
  <si>
    <t>2014年度围场县政府性基金收支决算总表</t>
    <phoneticPr fontId="2" type="noConversion"/>
  </si>
  <si>
    <t>决算15表</t>
  </si>
  <si>
    <t>利润收入</t>
  </si>
  <si>
    <t>股利、股息收入</t>
  </si>
  <si>
    <t>产权转让收入</t>
  </si>
  <si>
    <t>清算收入</t>
  </si>
  <si>
    <t>其他国有资本经营预算收入</t>
  </si>
  <si>
    <t>2014年度围场县国有资本经营收支决算总表</t>
    <phoneticPr fontId="2" type="noConversion"/>
  </si>
  <si>
    <t>决算16表</t>
  </si>
  <si>
    <t>非税收入</t>
  </si>
  <si>
    <t xml:space="preserve">  国有资本经营收入</t>
  </si>
  <si>
    <t xml:space="preserve">  国有资本经营预算支出</t>
  </si>
  <si>
    <t xml:space="preserve">    利润收入</t>
  </si>
  <si>
    <t xml:space="preserve">    国有经济结构调整支出</t>
  </si>
  <si>
    <t xml:space="preserve">      金融企业利润收入</t>
  </si>
  <si>
    <t xml:space="preserve">    重点项目支出</t>
  </si>
  <si>
    <t xml:space="preserve">      石油石化企业利润收入</t>
  </si>
  <si>
    <t xml:space="preserve">    产业升级与发展支出</t>
  </si>
  <si>
    <t xml:space="preserve">      电力企业利润收入</t>
  </si>
  <si>
    <t xml:space="preserve">    境外投资及对外经济技术合作支出</t>
  </si>
  <si>
    <t xml:space="preserve">      电信企业利润收入</t>
  </si>
  <si>
    <t xml:space="preserve">    困难企业职工补助支出</t>
  </si>
  <si>
    <t xml:space="preserve">      煤炭企业利润收入</t>
  </si>
  <si>
    <t xml:space="preserve">    其他国有资本经营预算支出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</si>
  <si>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</si>
  <si>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</si>
  <si>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</si>
  <si>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</si>
  <si>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</si>
  <si>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</si>
  <si>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</si>
  <si>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</si>
  <si>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</si>
  <si>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</si>
  <si>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</si>
  <si>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</si>
  <si>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</si>
  <si>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</si>
  <si>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</si>
  <si>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</si>
  <si>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</si>
  <si>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</si>
  <si>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</si>
  <si>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国有资本经营预算补充基金支出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</si>
  <si>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</si>
  <si>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</si>
  <si>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</si>
  <si>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</si>
  <si>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</si>
  <si>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</si>
  <si>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</si>
  <si>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</si>
  <si>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</si>
  <si>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其他国有资本经营预算企业股利、股息收入</t>
  </si>
  <si>
    <t xml:space="preserve">    产权转让收入</t>
  </si>
  <si>
    <t xml:space="preserve">      国有股权、股份转让收入</t>
  </si>
  <si>
    <t xml:space="preserve">      国有独资企业产权转让收入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</si>
  <si>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</si>
  <si>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</si>
  <si>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</si>
  <si>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</si>
  <si>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</si>
  <si>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</si>
  <si>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2014年度围场县国有资本经营收支决算明细表</t>
    <phoneticPr fontId="2" type="noConversion"/>
  </si>
  <si>
    <t>决算19表</t>
  </si>
  <si>
    <t>项　　　　目</t>
  </si>
  <si>
    <t>本年收入</t>
  </si>
  <si>
    <t>下级上解收入</t>
  </si>
  <si>
    <t>本年支出</t>
  </si>
  <si>
    <t>补助下级支出</t>
  </si>
  <si>
    <t>按规定核减_x000D_
基金结余</t>
  </si>
  <si>
    <t>预算数</t>
  </si>
  <si>
    <t>一、企业职工基本养老保险基金收入</t>
  </si>
  <si>
    <t>一、企业职工基本养老保险基金支出</t>
  </si>
  <si>
    <t>二、城乡居民基本养老保险基金收入</t>
  </si>
  <si>
    <t>二、城乡居民基本养老保险基金支出</t>
  </si>
  <si>
    <t>三、城镇职工基本医疗保险基金收入</t>
  </si>
  <si>
    <t>三、城镇职工基本医疗保险基金支出</t>
  </si>
  <si>
    <t>四、居民基本医疗保险基金收入</t>
  </si>
  <si>
    <t>四、居民基本医疗保险基金支出</t>
  </si>
  <si>
    <t>五、工伤保险基金收入</t>
  </si>
  <si>
    <t>五、工伤保险基金支出</t>
  </si>
  <si>
    <t>六、失业保险基金收入</t>
  </si>
  <si>
    <t>六、失业保险基金支出</t>
  </si>
  <si>
    <t>七、生育保险基金收入</t>
  </si>
  <si>
    <t>七、生育保险基金支出</t>
  </si>
  <si>
    <t>收  入  合  计</t>
  </si>
  <si>
    <t>支  出  合  计</t>
  </si>
  <si>
    <t>2014年度围场县社会保险基金收支情况表</t>
    <phoneticPr fontId="2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</si>
</sst>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3" fontId="3" fillId="4" borderId="3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vertical="center"/>
    </xf>
    <xf numFmtId="3" fontId="3" fillId="4" borderId="5" xfId="0" applyNumberFormat="1" applyFont="1" applyFill="1" applyBorder="1" applyAlignment="1" applyProtection="1">
      <alignment horizontal="right" vertical="center"/>
    </xf>
    <xf numFmtId="3" fontId="3" fillId="3" borderId="6" xfId="0" applyNumberFormat="1" applyFont="1" applyFill="1" applyBorder="1" applyAlignment="1" applyProtection="1">
      <alignment horizontal="right"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3" fontId="3" fillId="4" borderId="7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vertical="center"/>
    </xf>
    <xf numFmtId="3" fontId="3" fillId="4" borderId="8" xfId="0" applyNumberFormat="1" applyFont="1" applyFill="1" applyBorder="1" applyAlignment="1" applyProtection="1">
      <alignment horizontal="right" vertical="center"/>
    </xf>
    <xf numFmtId="3" fontId="3" fillId="3" borderId="5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3" fontId="3" fillId="4" borderId="9" xfId="0" applyNumberFormat="1" applyFont="1" applyFill="1" applyBorder="1" applyAlignment="1" applyProtection="1">
      <alignment horizontal="right" vertical="center"/>
    </xf>
    <xf numFmtId="3" fontId="3" fillId="3" borderId="10" xfId="0" applyNumberFormat="1" applyFont="1" applyFill="1" applyBorder="1" applyAlignment="1" applyProtection="1">
      <alignment horizontal="right" vertical="center"/>
    </xf>
    <xf numFmtId="3" fontId="3" fillId="4" borderId="10" xfId="0" applyNumberFormat="1" applyFont="1" applyFill="1" applyBorder="1" applyAlignment="1" applyProtection="1">
      <alignment horizontal="right" vertical="center"/>
    </xf>
    <xf numFmtId="0" fontId="3" fillId="2" borderId="8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2" borderId="4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3" fontId="3" fillId="2" borderId="3" xfId="0" applyNumberFormat="1" applyFont="1" applyFill="1" applyBorder="1" applyAlignment="1" applyProtection="1">
      <alignment horizontal="right" vertical="center"/>
    </xf>
    <xf numFmtId="0" fontId="0" fillId="2" borderId="3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vertical="center"/>
    </xf>
    <xf numFmtId="3" fontId="3" fillId="2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0" fillId="2" borderId="3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3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4" borderId="3" xfId="0" applyNumberFormat="1" applyFont="1" applyFill="1" applyBorder="1" applyAlignment="1" applyProtection="1">
      <alignment horizontal="left" vertical="center"/>
    </xf>
    <xf numFmtId="3" fontId="3" fillId="0" borderId="3" xfId="0" applyNumberFormat="1" applyFont="1" applyFill="1" applyBorder="1" applyAlignment="1" applyProtection="1">
      <alignment horizontal="lef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/>
    <xf numFmtId="3" fontId="3" fillId="3" borderId="3" xfId="0" applyNumberFormat="1" applyFont="1" applyFill="1" applyBorder="1" applyAlignment="1" applyProtection="1">
      <alignment horizontal="left" vertical="center"/>
    </xf>
    <xf numFmtId="3" fontId="3" fillId="2" borderId="8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3" fontId="3" fillId="4" borderId="3" xfId="0" applyNumberFormat="1" applyFont="1" applyFill="1" applyBorder="1" applyAlignment="1" applyProtection="1">
      <alignment horizontal="right"/>
    </xf>
    <xf numFmtId="0" fontId="0" fillId="0" borderId="8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vertical="center"/>
    </xf>
    <xf numFmtId="3" fontId="0" fillId="0" borderId="3" xfId="0" applyNumberFormat="1" applyFont="1" applyFill="1" applyBorder="1" applyAlignment="1" applyProtection="1"/>
    <xf numFmtId="3" fontId="3" fillId="2" borderId="5" xfId="0" applyNumberFormat="1" applyFont="1" applyFill="1" applyBorder="1" applyAlignment="1" applyProtection="1">
      <alignment horizontal="left" vertical="center"/>
    </xf>
    <xf numFmtId="3" fontId="3" fillId="4" borderId="0" xfId="0" applyNumberFormat="1" applyFont="1" applyFill="1" applyAlignment="1">
      <alignment horizontal="right" vertical="center"/>
    </xf>
    <xf numFmtId="0" fontId="0" fillId="3" borderId="3" xfId="0" applyNumberFormat="1" applyFont="1" applyFill="1" applyBorder="1" applyAlignment="1" applyProtection="1"/>
    <xf numFmtId="0" fontId="0" fillId="3" borderId="0" xfId="0" applyFill="1"/>
    <xf numFmtId="0" fontId="3" fillId="2" borderId="7" xfId="0" applyNumberFormat="1" applyFont="1" applyFill="1" applyBorder="1" applyAlignment="1" applyProtection="1">
      <alignment vertical="center"/>
    </xf>
    <xf numFmtId="3" fontId="3" fillId="2" borderId="7" xfId="0" applyNumberFormat="1" applyFont="1" applyFill="1" applyBorder="1" applyAlignment="1" applyProtection="1">
      <alignment horizontal="left" vertical="center"/>
    </xf>
    <xf numFmtId="3" fontId="3" fillId="2" borderId="5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/>
    <xf numFmtId="3" fontId="3" fillId="4" borderId="3" xfId="0" applyNumberFormat="1" applyFont="1" applyFill="1" applyBorder="1" applyAlignment="1" applyProtection="1">
      <alignment vertical="center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1" fillId="3" borderId="0" xfId="0" applyNumberFormat="1" applyFont="1" applyFill="1" applyAlignment="1" applyProtection="1">
      <alignment horizontal="center" vertical="center"/>
    </xf>
    <xf numFmtId="3" fontId="0" fillId="0" borderId="0" xfId="0" applyNumberFormat="1" applyFont="1" applyFill="1" applyAlignment="1" applyProtection="1">
      <alignment horizontal="right" vertical="center"/>
    </xf>
    <xf numFmtId="3" fontId="3" fillId="3" borderId="0" xfId="0" applyNumberFormat="1" applyFont="1" applyFill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2" borderId="11" xfId="0" applyNumberFormat="1" applyFont="1" applyFill="1" applyBorder="1" applyAlignment="1" applyProtection="1">
      <alignment horizontal="center" vertical="center"/>
    </xf>
    <xf numFmtId="3" fontId="3" fillId="2" borderId="12" xfId="0" applyNumberFormat="1" applyFont="1" applyFill="1" applyBorder="1" applyAlignment="1" applyProtection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</xf>
    <xf numFmtId="3" fontId="0" fillId="2" borderId="8" xfId="0" applyNumberFormat="1" applyFont="1" applyFill="1" applyBorder="1" applyAlignment="1" applyProtection="1">
      <alignment horizontal="center" vertical="center"/>
    </xf>
    <xf numFmtId="3" fontId="0" fillId="2" borderId="3" xfId="0" applyNumberFormat="1" applyFont="1" applyFill="1" applyBorder="1" applyAlignment="1" applyProtection="1">
      <alignment horizontal="center" vertical="center"/>
    </xf>
    <xf numFmtId="3" fontId="3" fillId="3" borderId="13" xfId="0" applyNumberFormat="1" applyFont="1" applyFill="1" applyBorder="1" applyAlignment="1" applyProtection="1">
      <alignment horizontal="right" vertical="center"/>
    </xf>
    <xf numFmtId="3" fontId="3" fillId="4" borderId="13" xfId="0" applyNumberFormat="1" applyFont="1" applyFill="1" applyBorder="1" applyAlignment="1" applyProtection="1">
      <alignment horizontal="right" vertical="center"/>
    </xf>
    <xf numFmtId="3" fontId="3" fillId="3" borderId="8" xfId="0" applyNumberFormat="1" applyFont="1" applyFill="1" applyBorder="1" applyAlignment="1" applyProtection="1">
      <alignment horizontal="right" vertical="center"/>
    </xf>
    <xf numFmtId="3" fontId="0" fillId="4" borderId="8" xfId="0" applyNumberFormat="1" applyFont="1" applyFill="1" applyBorder="1" applyAlignment="1" applyProtection="1">
      <alignment horizontal="right" vertical="center"/>
    </xf>
    <xf numFmtId="3" fontId="0" fillId="4" borderId="3" xfId="0" applyNumberFormat="1" applyFont="1" applyFill="1" applyBorder="1" applyAlignment="1" applyProtection="1">
      <alignment horizontal="right" vertical="center"/>
    </xf>
    <xf numFmtId="3" fontId="0" fillId="0" borderId="8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3" fillId="2" borderId="4" xfId="0" applyNumberFormat="1" applyFont="1" applyFill="1" applyBorder="1" applyAlignment="1" applyProtection="1">
      <alignment horizontal="left" vertical="center"/>
    </xf>
    <xf numFmtId="3" fontId="3" fillId="4" borderId="6" xfId="0" applyNumberFormat="1" applyFont="1" applyFill="1" applyBorder="1" applyAlignment="1" applyProtection="1">
      <alignment horizontal="right" vertical="center"/>
    </xf>
    <xf numFmtId="3" fontId="3" fillId="2" borderId="9" xfId="0" applyNumberFormat="1" applyFont="1" applyFill="1" applyBorder="1" applyAlignment="1" applyProtection="1">
      <alignment horizontal="right" vertical="center"/>
    </xf>
    <xf numFmtId="3" fontId="3" fillId="2" borderId="5" xfId="0" applyNumberFormat="1" applyFont="1" applyFill="1" applyBorder="1" applyAlignment="1" applyProtection="1">
      <alignment horizontal="right" vertical="center"/>
    </xf>
    <xf numFmtId="3" fontId="3" fillId="2" borderId="8" xfId="0" applyNumberFormat="1" applyFont="1" applyFill="1" applyBorder="1" applyAlignment="1" applyProtection="1">
      <alignment horizontal="right" vertical="center"/>
    </xf>
    <xf numFmtId="3" fontId="3" fillId="2" borderId="8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3" borderId="0" xfId="0" applyNumberFormat="1" applyFont="1" applyFill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vertical="center"/>
    </xf>
    <xf numFmtId="0" fontId="3" fillId="2" borderId="6" xfId="0" applyNumberFormat="1" applyFont="1" applyFill="1" applyBorder="1" applyAlignment="1" applyProtection="1">
      <alignment vertical="center"/>
    </xf>
    <xf numFmtId="0" fontId="3" fillId="2" borderId="10" xfId="0" applyNumberFormat="1" applyFont="1" applyFill="1" applyBorder="1" applyAlignment="1" applyProtection="1">
      <alignment vertical="center"/>
    </xf>
    <xf numFmtId="3" fontId="3" fillId="4" borderId="11" xfId="0" applyNumberFormat="1" applyFont="1" applyFill="1" applyBorder="1" applyAlignment="1" applyProtection="1">
      <alignment horizontal="right" vertical="center"/>
    </xf>
    <xf numFmtId="0" fontId="0" fillId="2" borderId="2" xfId="0" applyNumberFormat="1" applyFont="1" applyFill="1" applyBorder="1" applyAlignment="1" applyProtection="1"/>
    <xf numFmtId="3" fontId="3" fillId="2" borderId="1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</xf>
    <xf numFmtId="3" fontId="3" fillId="4" borderId="12" xfId="0" applyNumberFormat="1" applyFont="1" applyFill="1" applyBorder="1" applyAlignment="1" applyProtection="1">
      <alignment horizontal="right" vertical="center"/>
    </xf>
    <xf numFmtId="3" fontId="3" fillId="2" borderId="3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showGridLines="0" showZeros="0" tabSelected="1" workbookViewId="0">
      <selection sqref="A1:H1"/>
    </sheetView>
  </sheetViews>
  <sheetFormatPr defaultColWidth="9.125" defaultRowHeight="14.25"/>
  <cols>
    <col min="1" max="1" width="39.5" customWidth="1"/>
    <col min="2" max="2" width="0" hidden="1" customWidth="1"/>
    <col min="3" max="4" width="16.625" customWidth="1"/>
    <col min="5" max="5" width="38" customWidth="1"/>
    <col min="6" max="6" width="0" hidden="1" customWidth="1"/>
    <col min="7" max="8" width="16.625" customWidth="1"/>
  </cols>
  <sheetData>
    <row r="1" spans="1:8" ht="33.950000000000003" customHeight="1">
      <c r="A1" s="30" t="s">
        <v>56</v>
      </c>
      <c r="B1" s="30"/>
      <c r="C1" s="30"/>
      <c r="D1" s="30"/>
      <c r="E1" s="30"/>
      <c r="F1" s="30"/>
      <c r="G1" s="30"/>
      <c r="H1" s="30"/>
    </row>
    <row r="2" spans="1:8" ht="17.100000000000001" customHeight="1">
      <c r="A2" s="31" t="s">
        <v>0</v>
      </c>
      <c r="B2" s="31"/>
      <c r="C2" s="31"/>
      <c r="D2" s="31"/>
      <c r="E2" s="31"/>
      <c r="F2" s="31"/>
      <c r="G2" s="31"/>
      <c r="H2" s="31"/>
    </row>
    <row r="3" spans="1:8" ht="17.100000000000001" customHeight="1">
      <c r="A3" s="32" t="s">
        <v>1</v>
      </c>
      <c r="B3" s="32"/>
      <c r="C3" s="32"/>
      <c r="D3" s="32"/>
      <c r="E3" s="32"/>
      <c r="F3" s="32"/>
      <c r="G3" s="32"/>
      <c r="H3" s="32"/>
    </row>
    <row r="4" spans="1:8" ht="18.75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2</v>
      </c>
      <c r="F4" s="1" t="s">
        <v>3</v>
      </c>
      <c r="G4" s="1" t="s">
        <v>4</v>
      </c>
      <c r="H4" s="1" t="s">
        <v>5</v>
      </c>
    </row>
    <row r="5" spans="1:8" ht="17.100000000000001" customHeight="1">
      <c r="A5" s="2" t="s">
        <v>6</v>
      </c>
      <c r="B5" s="3"/>
      <c r="C5" s="4">
        <v>36713</v>
      </c>
      <c r="D5" s="4">
        <v>36713</v>
      </c>
      <c r="E5" s="2" t="s">
        <v>7</v>
      </c>
      <c r="F5" s="3"/>
      <c r="G5" s="4">
        <v>20098</v>
      </c>
      <c r="H5" s="4">
        <v>20098</v>
      </c>
    </row>
    <row r="6" spans="1:8" ht="17.100000000000001" customHeight="1">
      <c r="A6" s="2" t="s">
        <v>8</v>
      </c>
      <c r="B6" s="3"/>
      <c r="C6" s="4">
        <v>2540</v>
      </c>
      <c r="D6" s="4">
        <v>2540</v>
      </c>
      <c r="E6" s="2" t="s">
        <v>9</v>
      </c>
      <c r="F6" s="3"/>
      <c r="G6" s="4">
        <v>0</v>
      </c>
      <c r="H6" s="4">
        <v>0</v>
      </c>
    </row>
    <row r="7" spans="1:8" ht="17.100000000000001" customHeight="1">
      <c r="A7" s="2" t="s">
        <v>10</v>
      </c>
      <c r="B7" s="3"/>
      <c r="C7" s="4">
        <v>1037</v>
      </c>
      <c r="D7" s="4">
        <v>1037</v>
      </c>
      <c r="E7" s="2" t="s">
        <v>11</v>
      </c>
      <c r="F7" s="3"/>
      <c r="G7" s="4">
        <v>0</v>
      </c>
      <c r="H7" s="4">
        <v>0</v>
      </c>
    </row>
    <row r="8" spans="1:8" ht="17.100000000000001" customHeight="1">
      <c r="A8" s="2" t="s">
        <v>12</v>
      </c>
      <c r="B8" s="3"/>
      <c r="C8" s="4">
        <v>16388</v>
      </c>
      <c r="D8" s="4">
        <v>16388</v>
      </c>
      <c r="E8" s="2" t="s">
        <v>13</v>
      </c>
      <c r="F8" s="3"/>
      <c r="G8" s="4">
        <v>7471</v>
      </c>
      <c r="H8" s="4">
        <v>7471</v>
      </c>
    </row>
    <row r="9" spans="1:8" ht="17.100000000000001" customHeight="1">
      <c r="A9" s="2" t="s">
        <v>14</v>
      </c>
      <c r="B9" s="3"/>
      <c r="C9" s="4">
        <v>3278</v>
      </c>
      <c r="D9" s="4">
        <v>3278</v>
      </c>
      <c r="E9" s="2" t="s">
        <v>15</v>
      </c>
      <c r="F9" s="3"/>
      <c r="G9" s="4">
        <v>41013</v>
      </c>
      <c r="H9" s="4">
        <v>38786</v>
      </c>
    </row>
    <row r="10" spans="1:8" ht="17.100000000000001" customHeight="1">
      <c r="A10" s="2" t="s">
        <v>16</v>
      </c>
      <c r="B10" s="3"/>
      <c r="C10" s="4">
        <v>0</v>
      </c>
      <c r="D10" s="4">
        <v>0</v>
      </c>
      <c r="E10" s="2" t="s">
        <v>17</v>
      </c>
      <c r="F10" s="3"/>
      <c r="G10" s="4">
        <v>353</v>
      </c>
      <c r="H10" s="4">
        <v>353</v>
      </c>
    </row>
    <row r="11" spans="1:8" ht="17.100000000000001" customHeight="1">
      <c r="A11" s="2" t="s">
        <v>18</v>
      </c>
      <c r="B11" s="3"/>
      <c r="C11" s="4">
        <v>1185</v>
      </c>
      <c r="D11" s="4">
        <v>1185</v>
      </c>
      <c r="E11" s="2" t="s">
        <v>19</v>
      </c>
      <c r="F11" s="3"/>
      <c r="G11" s="4">
        <v>2549</v>
      </c>
      <c r="H11" s="4">
        <v>2549</v>
      </c>
    </row>
    <row r="12" spans="1:8" ht="17.100000000000001" customHeight="1">
      <c r="A12" s="2" t="s">
        <v>20</v>
      </c>
      <c r="B12" s="3"/>
      <c r="C12" s="4">
        <v>388</v>
      </c>
      <c r="D12" s="4">
        <v>388</v>
      </c>
      <c r="E12" s="2" t="s">
        <v>21</v>
      </c>
      <c r="F12" s="3"/>
      <c r="G12" s="4">
        <v>36516</v>
      </c>
      <c r="H12" s="4">
        <v>36516</v>
      </c>
    </row>
    <row r="13" spans="1:8" ht="17.100000000000001" customHeight="1">
      <c r="A13" s="2" t="s">
        <v>22</v>
      </c>
      <c r="B13" s="3"/>
      <c r="C13" s="4">
        <v>1281</v>
      </c>
      <c r="D13" s="4">
        <v>1281</v>
      </c>
      <c r="E13" s="2" t="s">
        <v>23</v>
      </c>
      <c r="F13" s="3"/>
      <c r="G13" s="4">
        <v>25454</v>
      </c>
      <c r="H13" s="4">
        <v>25454</v>
      </c>
    </row>
    <row r="14" spans="1:8" ht="17.100000000000001" customHeight="1">
      <c r="A14" s="2" t="s">
        <v>24</v>
      </c>
      <c r="B14" s="3"/>
      <c r="C14" s="4">
        <v>658</v>
      </c>
      <c r="D14" s="4">
        <v>658</v>
      </c>
      <c r="E14" s="2" t="s">
        <v>25</v>
      </c>
      <c r="F14" s="3"/>
      <c r="G14" s="4">
        <v>22970</v>
      </c>
      <c r="H14" s="4">
        <v>22970</v>
      </c>
    </row>
    <row r="15" spans="1:8" ht="17.100000000000001" customHeight="1">
      <c r="A15" s="2" t="s">
        <v>26</v>
      </c>
      <c r="B15" s="3"/>
      <c r="C15" s="4">
        <v>441</v>
      </c>
      <c r="D15" s="4">
        <v>441</v>
      </c>
      <c r="E15" s="2" t="s">
        <v>27</v>
      </c>
      <c r="F15" s="3"/>
      <c r="G15" s="4">
        <v>9791</v>
      </c>
      <c r="H15" s="4">
        <v>9791</v>
      </c>
    </row>
    <row r="16" spans="1:8" ht="17.100000000000001" customHeight="1">
      <c r="A16" s="2" t="s">
        <v>28</v>
      </c>
      <c r="B16" s="3"/>
      <c r="C16" s="4">
        <v>1092</v>
      </c>
      <c r="D16" s="4">
        <v>1092</v>
      </c>
      <c r="E16" s="2" t="s">
        <v>29</v>
      </c>
      <c r="F16" s="3"/>
      <c r="G16" s="4">
        <v>60227</v>
      </c>
      <c r="H16" s="4">
        <v>60227</v>
      </c>
    </row>
    <row r="17" spans="1:8" ht="17.100000000000001" customHeight="1">
      <c r="A17" s="2" t="s">
        <v>30</v>
      </c>
      <c r="B17" s="3"/>
      <c r="C17" s="4">
        <v>3633</v>
      </c>
      <c r="D17" s="4">
        <v>3633</v>
      </c>
      <c r="E17" s="2" t="s">
        <v>31</v>
      </c>
      <c r="F17" s="3"/>
      <c r="G17" s="4">
        <v>10430</v>
      </c>
      <c r="H17" s="4">
        <v>10430</v>
      </c>
    </row>
    <row r="18" spans="1:8" ht="17.100000000000001" customHeight="1">
      <c r="A18" s="2" t="s">
        <v>32</v>
      </c>
      <c r="B18" s="3"/>
      <c r="C18" s="4">
        <v>729</v>
      </c>
      <c r="D18" s="4">
        <v>729</v>
      </c>
      <c r="E18" s="2" t="s">
        <v>33</v>
      </c>
      <c r="F18" s="3"/>
      <c r="G18" s="4">
        <v>2111</v>
      </c>
      <c r="H18" s="4">
        <v>2111</v>
      </c>
    </row>
    <row r="19" spans="1:8" ht="17.100000000000001" customHeight="1">
      <c r="A19" s="2" t="s">
        <v>34</v>
      </c>
      <c r="B19" s="3"/>
      <c r="C19" s="4">
        <v>1140</v>
      </c>
      <c r="D19" s="4">
        <v>1140</v>
      </c>
      <c r="E19" s="5" t="s">
        <v>35</v>
      </c>
      <c r="F19" s="3"/>
      <c r="G19" s="4">
        <v>1387</v>
      </c>
      <c r="H19" s="4">
        <v>1387</v>
      </c>
    </row>
    <row r="20" spans="1:8" ht="17.100000000000001" customHeight="1">
      <c r="A20" s="2" t="s">
        <v>36</v>
      </c>
      <c r="B20" s="3"/>
      <c r="C20" s="4">
        <v>3960</v>
      </c>
      <c r="D20" s="6">
        <v>3960</v>
      </c>
      <c r="E20" s="5" t="s">
        <v>37</v>
      </c>
      <c r="F20" s="7"/>
      <c r="G20" s="8">
        <v>0</v>
      </c>
      <c r="H20" s="8">
        <v>0</v>
      </c>
    </row>
    <row r="21" spans="1:8" ht="17.100000000000001" customHeight="1">
      <c r="A21" s="2" t="s">
        <v>38</v>
      </c>
      <c r="B21" s="9"/>
      <c r="C21" s="8">
        <v>0</v>
      </c>
      <c r="D21" s="10">
        <v>0</v>
      </c>
      <c r="E21" s="11" t="s">
        <v>39</v>
      </c>
      <c r="F21" s="3"/>
      <c r="G21" s="12">
        <v>16</v>
      </c>
      <c r="H21" s="12">
        <v>16</v>
      </c>
    </row>
    <row r="22" spans="1:8" ht="17.100000000000001" customHeight="1">
      <c r="A22" s="11" t="s">
        <v>40</v>
      </c>
      <c r="B22" s="13"/>
      <c r="C22" s="4">
        <v>0</v>
      </c>
      <c r="D22" s="12">
        <v>0</v>
      </c>
      <c r="E22" s="14" t="s">
        <v>41</v>
      </c>
      <c r="F22" s="15"/>
      <c r="G22" s="16">
        <v>1368</v>
      </c>
      <c r="H22" s="17">
        <v>1368</v>
      </c>
    </row>
    <row r="23" spans="1:8" ht="17.100000000000001" customHeight="1">
      <c r="A23" s="2" t="s">
        <v>42</v>
      </c>
      <c r="B23" s="18"/>
      <c r="C23" s="19">
        <v>6524</v>
      </c>
      <c r="D23" s="19">
        <v>6524</v>
      </c>
      <c r="E23" s="20" t="s">
        <v>43</v>
      </c>
      <c r="F23" s="21"/>
      <c r="G23" s="16">
        <v>5880</v>
      </c>
      <c r="H23" s="4">
        <v>5880</v>
      </c>
    </row>
    <row r="24" spans="1:8" ht="17.100000000000001" customHeight="1">
      <c r="A24" s="11" t="s">
        <v>44</v>
      </c>
      <c r="B24" s="13"/>
      <c r="C24" s="4">
        <v>1266</v>
      </c>
      <c r="D24" s="12">
        <v>1266</v>
      </c>
      <c r="E24" s="2" t="s">
        <v>45</v>
      </c>
      <c r="F24" s="3"/>
      <c r="G24" s="4">
        <v>1237</v>
      </c>
      <c r="H24" s="4">
        <v>1237</v>
      </c>
    </row>
    <row r="25" spans="1:8" ht="17.100000000000001" customHeight="1">
      <c r="A25" s="2" t="s">
        <v>46</v>
      </c>
      <c r="B25" s="15"/>
      <c r="C25" s="16">
        <v>2313</v>
      </c>
      <c r="D25" s="16">
        <v>2313</v>
      </c>
      <c r="E25" s="2" t="s">
        <v>47</v>
      </c>
      <c r="F25" s="7"/>
      <c r="G25" s="8">
        <v>0</v>
      </c>
      <c r="H25" s="4">
        <v>0</v>
      </c>
    </row>
    <row r="26" spans="1:8" ht="17.100000000000001" customHeight="1">
      <c r="A26" s="2" t="s">
        <v>48</v>
      </c>
      <c r="B26" s="3"/>
      <c r="C26" s="4">
        <v>1892</v>
      </c>
      <c r="D26" s="4">
        <v>1892</v>
      </c>
      <c r="E26" s="2" t="s">
        <v>49</v>
      </c>
      <c r="F26" s="3"/>
      <c r="G26" s="4">
        <v>1442</v>
      </c>
      <c r="H26" s="12">
        <v>1442</v>
      </c>
    </row>
    <row r="27" spans="1:8" ht="17.100000000000001" customHeight="1">
      <c r="A27" s="2" t="s">
        <v>50</v>
      </c>
      <c r="B27" s="3"/>
      <c r="C27" s="4">
        <v>0</v>
      </c>
      <c r="D27" s="4">
        <v>0</v>
      </c>
      <c r="E27" s="11" t="s">
        <v>51</v>
      </c>
      <c r="F27" s="15"/>
      <c r="G27" s="16">
        <v>1245</v>
      </c>
      <c r="H27" s="4">
        <v>367</v>
      </c>
    </row>
    <row r="28" spans="1:8" ht="17.100000000000001" customHeight="1">
      <c r="A28" s="2" t="s">
        <v>52</v>
      </c>
      <c r="B28" s="3"/>
      <c r="C28" s="4">
        <v>577</v>
      </c>
      <c r="D28" s="4">
        <v>577</v>
      </c>
      <c r="E28" s="11"/>
      <c r="F28" s="22"/>
      <c r="G28" s="22"/>
      <c r="H28" s="22"/>
    </row>
    <row r="29" spans="1:8" ht="17.100000000000001" customHeight="1">
      <c r="A29" s="2" t="s">
        <v>53</v>
      </c>
      <c r="B29" s="3"/>
      <c r="C29" s="4">
        <v>476</v>
      </c>
      <c r="D29" s="4">
        <v>476</v>
      </c>
      <c r="E29" s="23"/>
      <c r="F29" s="11"/>
      <c r="G29" s="24"/>
      <c r="H29" s="24"/>
    </row>
    <row r="30" spans="1:8" ht="17.25" customHeight="1">
      <c r="A30" s="2"/>
      <c r="B30" s="2"/>
      <c r="C30" s="24"/>
      <c r="D30" s="24"/>
      <c r="E30" s="25"/>
      <c r="F30" s="26"/>
      <c r="G30" s="27"/>
      <c r="H30" s="27"/>
    </row>
    <row r="31" spans="1:8" ht="17.25" customHeight="1">
      <c r="A31" s="2"/>
      <c r="B31" s="2"/>
      <c r="C31" s="24"/>
      <c r="D31" s="24"/>
      <c r="E31" s="25"/>
      <c r="F31" s="25"/>
      <c r="G31" s="24"/>
      <c r="H31" s="24"/>
    </row>
    <row r="32" spans="1:8" ht="17.25" customHeight="1">
      <c r="A32" s="2"/>
      <c r="B32" s="2"/>
      <c r="C32" s="24"/>
      <c r="D32" s="24"/>
      <c r="E32" s="25"/>
      <c r="F32" s="25"/>
      <c r="G32" s="24"/>
      <c r="H32" s="24"/>
    </row>
    <row r="33" spans="1:8" ht="17.100000000000001" customHeight="1">
      <c r="A33" s="2"/>
      <c r="B33" s="2"/>
      <c r="C33" s="24"/>
      <c r="D33" s="24"/>
      <c r="E33" s="25"/>
      <c r="F33" s="25"/>
      <c r="G33" s="24"/>
      <c r="H33" s="24"/>
    </row>
    <row r="34" spans="1:8" ht="17.100000000000001" customHeight="1">
      <c r="A34" s="2"/>
      <c r="B34" s="2"/>
      <c r="C34" s="24"/>
      <c r="D34" s="24"/>
      <c r="E34" s="25"/>
      <c r="F34" s="25"/>
      <c r="G34" s="24"/>
      <c r="H34" s="24"/>
    </row>
    <row r="35" spans="1:8" ht="17.100000000000001" customHeight="1">
      <c r="A35" s="2"/>
      <c r="B35" s="2"/>
      <c r="C35" s="24"/>
      <c r="D35" s="24"/>
      <c r="E35" s="25"/>
      <c r="F35" s="25"/>
      <c r="G35" s="24"/>
      <c r="H35" s="24"/>
    </row>
    <row r="36" spans="1:8" ht="17.100000000000001" customHeight="1">
      <c r="A36" s="2"/>
      <c r="B36" s="2"/>
      <c r="C36" s="24"/>
      <c r="D36" s="24"/>
      <c r="E36" s="25"/>
      <c r="F36" s="25"/>
      <c r="G36" s="24"/>
      <c r="H36" s="24"/>
    </row>
    <row r="37" spans="1:8" ht="17.25" customHeight="1">
      <c r="A37" s="2"/>
      <c r="B37" s="2"/>
      <c r="C37" s="24"/>
      <c r="D37" s="24"/>
      <c r="E37" s="25"/>
      <c r="F37" s="25"/>
      <c r="G37" s="24"/>
      <c r="H37" s="24"/>
    </row>
    <row r="38" spans="1:8" ht="17.25" customHeight="1">
      <c r="A38" s="2"/>
      <c r="B38" s="2"/>
      <c r="C38" s="24"/>
      <c r="D38" s="24"/>
      <c r="E38" s="25"/>
      <c r="F38" s="25"/>
      <c r="G38" s="24"/>
      <c r="H38" s="24"/>
    </row>
    <row r="39" spans="1:8" ht="17.25" customHeight="1">
      <c r="A39" s="2"/>
      <c r="B39" s="2"/>
      <c r="C39" s="24"/>
      <c r="D39" s="24"/>
      <c r="E39" s="25"/>
      <c r="F39" s="25"/>
      <c r="G39" s="24"/>
      <c r="H39" s="24"/>
    </row>
    <row r="40" spans="1:8" ht="17.100000000000001" customHeight="1">
      <c r="A40" s="28" t="s">
        <v>54</v>
      </c>
      <c r="B40" s="3"/>
      <c r="C40" s="4">
        <v>43237</v>
      </c>
      <c r="D40" s="4">
        <v>43237</v>
      </c>
      <c r="E40" s="29" t="s">
        <v>55</v>
      </c>
      <c r="F40" s="3"/>
      <c r="G40" s="4">
        <v>251558</v>
      </c>
      <c r="H40" s="4">
        <v>248453</v>
      </c>
    </row>
  </sheetData>
  <mergeCells count="3">
    <mergeCell ref="A1:H1"/>
    <mergeCell ref="A2:H2"/>
    <mergeCell ref="A3:H3"/>
  </mergeCells>
  <phoneticPr fontId="2" type="noConversion"/>
  <printOptions horizontalCentered="1" verticalCentered="1"/>
  <pageMargins left="0.78740157480314965" right="0.78740157480314965" top="0.59055118110236227" bottom="0.59055118110236227" header="0.39370078740157483" footer="0.39370078740157483"/>
  <pageSetup paperSize="8" scale="87" firstPageNumber="0" pageOrder="overThenDown" orientation="landscape" useFirstPageNumber="1" r:id="rId1"/>
  <headerFooter alignWithMargins="0">
    <oddFooter>&amp;C&amp;- &amp;P&amp;-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73"/>
  <sheetViews>
    <sheetView showGridLines="0" showZeros="0" workbookViewId="0">
      <selection sqref="A1:E1"/>
    </sheetView>
  </sheetViews>
  <sheetFormatPr defaultColWidth="9.125" defaultRowHeight="14.25"/>
  <cols>
    <col min="1" max="1" width="42.5" customWidth="1"/>
    <col min="2" max="2" width="23.625" customWidth="1"/>
    <col min="3" max="3" width="42.5" customWidth="1"/>
    <col min="4" max="4" width="23.625" customWidth="1"/>
    <col min="5" max="8" width="0" hidden="1" customWidth="1"/>
    <col min="257" max="257" width="42.5" customWidth="1"/>
    <col min="258" max="258" width="23.625" customWidth="1"/>
    <col min="259" max="259" width="42.5" customWidth="1"/>
    <col min="260" max="260" width="23.625" customWidth="1"/>
    <col min="261" max="264" width="0" hidden="1" customWidth="1"/>
    <col min="513" max="513" width="42.5" customWidth="1"/>
    <col min="514" max="514" width="23.625" customWidth="1"/>
    <col min="515" max="515" width="42.5" customWidth="1"/>
    <col min="516" max="516" width="23.625" customWidth="1"/>
    <col min="517" max="520" width="0" hidden="1" customWidth="1"/>
    <col min="769" max="769" width="42.5" customWidth="1"/>
    <col min="770" max="770" width="23.625" customWidth="1"/>
    <col min="771" max="771" width="42.5" customWidth="1"/>
    <col min="772" max="772" width="23.625" customWidth="1"/>
    <col min="773" max="776" width="0" hidden="1" customWidth="1"/>
    <col min="1025" max="1025" width="42.5" customWidth="1"/>
    <col min="1026" max="1026" width="23.625" customWidth="1"/>
    <col min="1027" max="1027" width="42.5" customWidth="1"/>
    <col min="1028" max="1028" width="23.625" customWidth="1"/>
    <col min="1029" max="1032" width="0" hidden="1" customWidth="1"/>
    <col min="1281" max="1281" width="42.5" customWidth="1"/>
    <col min="1282" max="1282" width="23.625" customWidth="1"/>
    <col min="1283" max="1283" width="42.5" customWidth="1"/>
    <col min="1284" max="1284" width="23.625" customWidth="1"/>
    <col min="1285" max="1288" width="0" hidden="1" customWidth="1"/>
    <col min="1537" max="1537" width="42.5" customWidth="1"/>
    <col min="1538" max="1538" width="23.625" customWidth="1"/>
    <col min="1539" max="1539" width="42.5" customWidth="1"/>
    <col min="1540" max="1540" width="23.625" customWidth="1"/>
    <col min="1541" max="1544" width="0" hidden="1" customWidth="1"/>
    <col min="1793" max="1793" width="42.5" customWidth="1"/>
    <col min="1794" max="1794" width="23.625" customWidth="1"/>
    <col min="1795" max="1795" width="42.5" customWidth="1"/>
    <col min="1796" max="1796" width="23.625" customWidth="1"/>
    <col min="1797" max="1800" width="0" hidden="1" customWidth="1"/>
    <col min="2049" max="2049" width="42.5" customWidth="1"/>
    <col min="2050" max="2050" width="23.625" customWidth="1"/>
    <col min="2051" max="2051" width="42.5" customWidth="1"/>
    <col min="2052" max="2052" width="23.625" customWidth="1"/>
    <col min="2053" max="2056" width="0" hidden="1" customWidth="1"/>
    <col min="2305" max="2305" width="42.5" customWidth="1"/>
    <col min="2306" max="2306" width="23.625" customWidth="1"/>
    <col min="2307" max="2307" width="42.5" customWidth="1"/>
    <col min="2308" max="2308" width="23.625" customWidth="1"/>
    <col min="2309" max="2312" width="0" hidden="1" customWidth="1"/>
    <col min="2561" max="2561" width="42.5" customWidth="1"/>
    <col min="2562" max="2562" width="23.625" customWidth="1"/>
    <col min="2563" max="2563" width="42.5" customWidth="1"/>
    <col min="2564" max="2564" width="23.625" customWidth="1"/>
    <col min="2565" max="2568" width="0" hidden="1" customWidth="1"/>
    <col min="2817" max="2817" width="42.5" customWidth="1"/>
    <col min="2818" max="2818" width="23.625" customWidth="1"/>
    <col min="2819" max="2819" width="42.5" customWidth="1"/>
    <col min="2820" max="2820" width="23.625" customWidth="1"/>
    <col min="2821" max="2824" width="0" hidden="1" customWidth="1"/>
    <col min="3073" max="3073" width="42.5" customWidth="1"/>
    <col min="3074" max="3074" width="23.625" customWidth="1"/>
    <col min="3075" max="3075" width="42.5" customWidth="1"/>
    <col min="3076" max="3076" width="23.625" customWidth="1"/>
    <col min="3077" max="3080" width="0" hidden="1" customWidth="1"/>
    <col min="3329" max="3329" width="42.5" customWidth="1"/>
    <col min="3330" max="3330" width="23.625" customWidth="1"/>
    <col min="3331" max="3331" width="42.5" customWidth="1"/>
    <col min="3332" max="3332" width="23.625" customWidth="1"/>
    <col min="3333" max="3336" width="0" hidden="1" customWidth="1"/>
    <col min="3585" max="3585" width="42.5" customWidth="1"/>
    <col min="3586" max="3586" width="23.625" customWidth="1"/>
    <col min="3587" max="3587" width="42.5" customWidth="1"/>
    <col min="3588" max="3588" width="23.625" customWidth="1"/>
    <col min="3589" max="3592" width="0" hidden="1" customWidth="1"/>
    <col min="3841" max="3841" width="42.5" customWidth="1"/>
    <col min="3842" max="3842" width="23.625" customWidth="1"/>
    <col min="3843" max="3843" width="42.5" customWidth="1"/>
    <col min="3844" max="3844" width="23.625" customWidth="1"/>
    <col min="3845" max="3848" width="0" hidden="1" customWidth="1"/>
    <col min="4097" max="4097" width="42.5" customWidth="1"/>
    <col min="4098" max="4098" width="23.625" customWidth="1"/>
    <col min="4099" max="4099" width="42.5" customWidth="1"/>
    <col min="4100" max="4100" width="23.625" customWidth="1"/>
    <col min="4101" max="4104" width="0" hidden="1" customWidth="1"/>
    <col min="4353" max="4353" width="42.5" customWidth="1"/>
    <col min="4354" max="4354" width="23.625" customWidth="1"/>
    <col min="4355" max="4355" width="42.5" customWidth="1"/>
    <col min="4356" max="4356" width="23.625" customWidth="1"/>
    <col min="4357" max="4360" width="0" hidden="1" customWidth="1"/>
    <col min="4609" max="4609" width="42.5" customWidth="1"/>
    <col min="4610" max="4610" width="23.625" customWidth="1"/>
    <col min="4611" max="4611" width="42.5" customWidth="1"/>
    <col min="4612" max="4612" width="23.625" customWidth="1"/>
    <col min="4613" max="4616" width="0" hidden="1" customWidth="1"/>
    <col min="4865" max="4865" width="42.5" customWidth="1"/>
    <col min="4866" max="4866" width="23.625" customWidth="1"/>
    <col min="4867" max="4867" width="42.5" customWidth="1"/>
    <col min="4868" max="4868" width="23.625" customWidth="1"/>
    <col min="4869" max="4872" width="0" hidden="1" customWidth="1"/>
    <col min="5121" max="5121" width="42.5" customWidth="1"/>
    <col min="5122" max="5122" width="23.625" customWidth="1"/>
    <col min="5123" max="5123" width="42.5" customWidth="1"/>
    <col min="5124" max="5124" width="23.625" customWidth="1"/>
    <col min="5125" max="5128" width="0" hidden="1" customWidth="1"/>
    <col min="5377" max="5377" width="42.5" customWidth="1"/>
    <col min="5378" max="5378" width="23.625" customWidth="1"/>
    <col min="5379" max="5379" width="42.5" customWidth="1"/>
    <col min="5380" max="5380" width="23.625" customWidth="1"/>
    <col min="5381" max="5384" width="0" hidden="1" customWidth="1"/>
    <col min="5633" max="5633" width="42.5" customWidth="1"/>
    <col min="5634" max="5634" width="23.625" customWidth="1"/>
    <col min="5635" max="5635" width="42.5" customWidth="1"/>
    <col min="5636" max="5636" width="23.625" customWidth="1"/>
    <col min="5637" max="5640" width="0" hidden="1" customWidth="1"/>
    <col min="5889" max="5889" width="42.5" customWidth="1"/>
    <col min="5890" max="5890" width="23.625" customWidth="1"/>
    <col min="5891" max="5891" width="42.5" customWidth="1"/>
    <col min="5892" max="5892" width="23.625" customWidth="1"/>
    <col min="5893" max="5896" width="0" hidden="1" customWidth="1"/>
    <col min="6145" max="6145" width="42.5" customWidth="1"/>
    <col min="6146" max="6146" width="23.625" customWidth="1"/>
    <col min="6147" max="6147" width="42.5" customWidth="1"/>
    <col min="6148" max="6148" width="23.625" customWidth="1"/>
    <col min="6149" max="6152" width="0" hidden="1" customWidth="1"/>
    <col min="6401" max="6401" width="42.5" customWidth="1"/>
    <col min="6402" max="6402" width="23.625" customWidth="1"/>
    <col min="6403" max="6403" width="42.5" customWidth="1"/>
    <col min="6404" max="6404" width="23.625" customWidth="1"/>
    <col min="6405" max="6408" width="0" hidden="1" customWidth="1"/>
    <col min="6657" max="6657" width="42.5" customWidth="1"/>
    <col min="6658" max="6658" width="23.625" customWidth="1"/>
    <col min="6659" max="6659" width="42.5" customWidth="1"/>
    <col min="6660" max="6660" width="23.625" customWidth="1"/>
    <col min="6661" max="6664" width="0" hidden="1" customWidth="1"/>
    <col min="6913" max="6913" width="42.5" customWidth="1"/>
    <col min="6914" max="6914" width="23.625" customWidth="1"/>
    <col min="6915" max="6915" width="42.5" customWidth="1"/>
    <col min="6916" max="6916" width="23.625" customWidth="1"/>
    <col min="6917" max="6920" width="0" hidden="1" customWidth="1"/>
    <col min="7169" max="7169" width="42.5" customWidth="1"/>
    <col min="7170" max="7170" width="23.625" customWidth="1"/>
    <col min="7171" max="7171" width="42.5" customWidth="1"/>
    <col min="7172" max="7172" width="23.625" customWidth="1"/>
    <col min="7173" max="7176" width="0" hidden="1" customWidth="1"/>
    <col min="7425" max="7425" width="42.5" customWidth="1"/>
    <col min="7426" max="7426" width="23.625" customWidth="1"/>
    <col min="7427" max="7427" width="42.5" customWidth="1"/>
    <col min="7428" max="7428" width="23.625" customWidth="1"/>
    <col min="7429" max="7432" width="0" hidden="1" customWidth="1"/>
    <col min="7681" max="7681" width="42.5" customWidth="1"/>
    <col min="7682" max="7682" width="23.625" customWidth="1"/>
    <col min="7683" max="7683" width="42.5" customWidth="1"/>
    <col min="7684" max="7684" width="23.625" customWidth="1"/>
    <col min="7685" max="7688" width="0" hidden="1" customWidth="1"/>
    <col min="7937" max="7937" width="42.5" customWidth="1"/>
    <col min="7938" max="7938" width="23.625" customWidth="1"/>
    <col min="7939" max="7939" width="42.5" customWidth="1"/>
    <col min="7940" max="7940" width="23.625" customWidth="1"/>
    <col min="7941" max="7944" width="0" hidden="1" customWidth="1"/>
    <col min="8193" max="8193" width="42.5" customWidth="1"/>
    <col min="8194" max="8194" width="23.625" customWidth="1"/>
    <col min="8195" max="8195" width="42.5" customWidth="1"/>
    <col min="8196" max="8196" width="23.625" customWidth="1"/>
    <col min="8197" max="8200" width="0" hidden="1" customWidth="1"/>
    <col min="8449" max="8449" width="42.5" customWidth="1"/>
    <col min="8450" max="8450" width="23.625" customWidth="1"/>
    <col min="8451" max="8451" width="42.5" customWidth="1"/>
    <col min="8452" max="8452" width="23.625" customWidth="1"/>
    <col min="8453" max="8456" width="0" hidden="1" customWidth="1"/>
    <col min="8705" max="8705" width="42.5" customWidth="1"/>
    <col min="8706" max="8706" width="23.625" customWidth="1"/>
    <col min="8707" max="8707" width="42.5" customWidth="1"/>
    <col min="8708" max="8708" width="23.625" customWidth="1"/>
    <col min="8709" max="8712" width="0" hidden="1" customWidth="1"/>
    <col min="8961" max="8961" width="42.5" customWidth="1"/>
    <col min="8962" max="8962" width="23.625" customWidth="1"/>
    <col min="8963" max="8963" width="42.5" customWidth="1"/>
    <col min="8964" max="8964" width="23.625" customWidth="1"/>
    <col min="8965" max="8968" width="0" hidden="1" customWidth="1"/>
    <col min="9217" max="9217" width="42.5" customWidth="1"/>
    <col min="9218" max="9218" width="23.625" customWidth="1"/>
    <col min="9219" max="9219" width="42.5" customWidth="1"/>
    <col min="9220" max="9220" width="23.625" customWidth="1"/>
    <col min="9221" max="9224" width="0" hidden="1" customWidth="1"/>
    <col min="9473" max="9473" width="42.5" customWidth="1"/>
    <col min="9474" max="9474" width="23.625" customWidth="1"/>
    <col min="9475" max="9475" width="42.5" customWidth="1"/>
    <col min="9476" max="9476" width="23.625" customWidth="1"/>
    <col min="9477" max="9480" width="0" hidden="1" customWidth="1"/>
    <col min="9729" max="9729" width="42.5" customWidth="1"/>
    <col min="9730" max="9730" width="23.625" customWidth="1"/>
    <col min="9731" max="9731" width="42.5" customWidth="1"/>
    <col min="9732" max="9732" width="23.625" customWidth="1"/>
    <col min="9733" max="9736" width="0" hidden="1" customWidth="1"/>
    <col min="9985" max="9985" width="42.5" customWidth="1"/>
    <col min="9986" max="9986" width="23.625" customWidth="1"/>
    <col min="9987" max="9987" width="42.5" customWidth="1"/>
    <col min="9988" max="9988" width="23.625" customWidth="1"/>
    <col min="9989" max="9992" width="0" hidden="1" customWidth="1"/>
    <col min="10241" max="10241" width="42.5" customWidth="1"/>
    <col min="10242" max="10242" width="23.625" customWidth="1"/>
    <col min="10243" max="10243" width="42.5" customWidth="1"/>
    <col min="10244" max="10244" width="23.625" customWidth="1"/>
    <col min="10245" max="10248" width="0" hidden="1" customWidth="1"/>
    <col min="10497" max="10497" width="42.5" customWidth="1"/>
    <col min="10498" max="10498" width="23.625" customWidth="1"/>
    <col min="10499" max="10499" width="42.5" customWidth="1"/>
    <col min="10500" max="10500" width="23.625" customWidth="1"/>
    <col min="10501" max="10504" width="0" hidden="1" customWidth="1"/>
    <col min="10753" max="10753" width="42.5" customWidth="1"/>
    <col min="10754" max="10754" width="23.625" customWidth="1"/>
    <col min="10755" max="10755" width="42.5" customWidth="1"/>
    <col min="10756" max="10756" width="23.625" customWidth="1"/>
    <col min="10757" max="10760" width="0" hidden="1" customWidth="1"/>
    <col min="11009" max="11009" width="42.5" customWidth="1"/>
    <col min="11010" max="11010" width="23.625" customWidth="1"/>
    <col min="11011" max="11011" width="42.5" customWidth="1"/>
    <col min="11012" max="11012" width="23.625" customWidth="1"/>
    <col min="11013" max="11016" width="0" hidden="1" customWidth="1"/>
    <col min="11265" max="11265" width="42.5" customWidth="1"/>
    <col min="11266" max="11266" width="23.625" customWidth="1"/>
    <col min="11267" max="11267" width="42.5" customWidth="1"/>
    <col min="11268" max="11268" width="23.625" customWidth="1"/>
    <col min="11269" max="11272" width="0" hidden="1" customWidth="1"/>
    <col min="11521" max="11521" width="42.5" customWidth="1"/>
    <col min="11522" max="11522" width="23.625" customWidth="1"/>
    <col min="11523" max="11523" width="42.5" customWidth="1"/>
    <col min="11524" max="11524" width="23.625" customWidth="1"/>
    <col min="11525" max="11528" width="0" hidden="1" customWidth="1"/>
    <col min="11777" max="11777" width="42.5" customWidth="1"/>
    <col min="11778" max="11778" width="23.625" customWidth="1"/>
    <col min="11779" max="11779" width="42.5" customWidth="1"/>
    <col min="11780" max="11780" width="23.625" customWidth="1"/>
    <col min="11781" max="11784" width="0" hidden="1" customWidth="1"/>
    <col min="12033" max="12033" width="42.5" customWidth="1"/>
    <col min="12034" max="12034" width="23.625" customWidth="1"/>
    <col min="12035" max="12035" width="42.5" customWidth="1"/>
    <col min="12036" max="12036" width="23.625" customWidth="1"/>
    <col min="12037" max="12040" width="0" hidden="1" customWidth="1"/>
    <col min="12289" max="12289" width="42.5" customWidth="1"/>
    <col min="12290" max="12290" width="23.625" customWidth="1"/>
    <col min="12291" max="12291" width="42.5" customWidth="1"/>
    <col min="12292" max="12292" width="23.625" customWidth="1"/>
    <col min="12293" max="12296" width="0" hidden="1" customWidth="1"/>
    <col min="12545" max="12545" width="42.5" customWidth="1"/>
    <col min="12546" max="12546" width="23.625" customWidth="1"/>
    <col min="12547" max="12547" width="42.5" customWidth="1"/>
    <col min="12548" max="12548" width="23.625" customWidth="1"/>
    <col min="12549" max="12552" width="0" hidden="1" customWidth="1"/>
    <col min="12801" max="12801" width="42.5" customWidth="1"/>
    <col min="12802" max="12802" width="23.625" customWidth="1"/>
    <col min="12803" max="12803" width="42.5" customWidth="1"/>
    <col min="12804" max="12804" width="23.625" customWidth="1"/>
    <col min="12805" max="12808" width="0" hidden="1" customWidth="1"/>
    <col min="13057" max="13057" width="42.5" customWidth="1"/>
    <col min="13058" max="13058" width="23.625" customWidth="1"/>
    <col min="13059" max="13059" width="42.5" customWidth="1"/>
    <col min="13060" max="13060" width="23.625" customWidth="1"/>
    <col min="13061" max="13064" width="0" hidden="1" customWidth="1"/>
    <col min="13313" max="13313" width="42.5" customWidth="1"/>
    <col min="13314" max="13314" width="23.625" customWidth="1"/>
    <col min="13315" max="13315" width="42.5" customWidth="1"/>
    <col min="13316" max="13316" width="23.625" customWidth="1"/>
    <col min="13317" max="13320" width="0" hidden="1" customWidth="1"/>
    <col min="13569" max="13569" width="42.5" customWidth="1"/>
    <col min="13570" max="13570" width="23.625" customWidth="1"/>
    <col min="13571" max="13571" width="42.5" customWidth="1"/>
    <col min="13572" max="13572" width="23.625" customWidth="1"/>
    <col min="13573" max="13576" width="0" hidden="1" customWidth="1"/>
    <col min="13825" max="13825" width="42.5" customWidth="1"/>
    <col min="13826" max="13826" width="23.625" customWidth="1"/>
    <col min="13827" max="13827" width="42.5" customWidth="1"/>
    <col min="13828" max="13828" width="23.625" customWidth="1"/>
    <col min="13829" max="13832" width="0" hidden="1" customWidth="1"/>
    <col min="14081" max="14081" width="42.5" customWidth="1"/>
    <col min="14082" max="14082" width="23.625" customWidth="1"/>
    <col min="14083" max="14083" width="42.5" customWidth="1"/>
    <col min="14084" max="14084" width="23.625" customWidth="1"/>
    <col min="14085" max="14088" width="0" hidden="1" customWidth="1"/>
    <col min="14337" max="14337" width="42.5" customWidth="1"/>
    <col min="14338" max="14338" width="23.625" customWidth="1"/>
    <col min="14339" max="14339" width="42.5" customWidth="1"/>
    <col min="14340" max="14340" width="23.625" customWidth="1"/>
    <col min="14341" max="14344" width="0" hidden="1" customWidth="1"/>
    <col min="14593" max="14593" width="42.5" customWidth="1"/>
    <col min="14594" max="14594" width="23.625" customWidth="1"/>
    <col min="14595" max="14595" width="42.5" customWidth="1"/>
    <col min="14596" max="14596" width="23.625" customWidth="1"/>
    <col min="14597" max="14600" width="0" hidden="1" customWidth="1"/>
    <col min="14849" max="14849" width="42.5" customWidth="1"/>
    <col min="14850" max="14850" width="23.625" customWidth="1"/>
    <col min="14851" max="14851" width="42.5" customWidth="1"/>
    <col min="14852" max="14852" width="23.625" customWidth="1"/>
    <col min="14853" max="14856" width="0" hidden="1" customWidth="1"/>
    <col min="15105" max="15105" width="42.5" customWidth="1"/>
    <col min="15106" max="15106" width="23.625" customWidth="1"/>
    <col min="15107" max="15107" width="42.5" customWidth="1"/>
    <col min="15108" max="15108" width="23.625" customWidth="1"/>
    <col min="15109" max="15112" width="0" hidden="1" customWidth="1"/>
    <col min="15361" max="15361" width="42.5" customWidth="1"/>
    <col min="15362" max="15362" width="23.625" customWidth="1"/>
    <col min="15363" max="15363" width="42.5" customWidth="1"/>
    <col min="15364" max="15364" width="23.625" customWidth="1"/>
    <col min="15365" max="15368" width="0" hidden="1" customWidth="1"/>
    <col min="15617" max="15617" width="42.5" customWidth="1"/>
    <col min="15618" max="15618" width="23.625" customWidth="1"/>
    <col min="15619" max="15619" width="42.5" customWidth="1"/>
    <col min="15620" max="15620" width="23.625" customWidth="1"/>
    <col min="15621" max="15624" width="0" hidden="1" customWidth="1"/>
    <col min="15873" max="15873" width="42.5" customWidth="1"/>
    <col min="15874" max="15874" width="23.625" customWidth="1"/>
    <col min="15875" max="15875" width="42.5" customWidth="1"/>
    <col min="15876" max="15876" width="23.625" customWidth="1"/>
    <col min="15877" max="15880" width="0" hidden="1" customWidth="1"/>
    <col min="16129" max="16129" width="42.5" customWidth="1"/>
    <col min="16130" max="16130" width="23.625" customWidth="1"/>
    <col min="16131" max="16131" width="42.5" customWidth="1"/>
    <col min="16132" max="16132" width="23.625" customWidth="1"/>
    <col min="16133" max="16136" width="0" hidden="1" customWidth="1"/>
  </cols>
  <sheetData>
    <row r="1" spans="1:8" ht="33.950000000000003" customHeight="1">
      <c r="A1" s="30" t="s">
        <v>56</v>
      </c>
      <c r="B1" s="30"/>
      <c r="C1" s="30"/>
      <c r="D1" s="30"/>
      <c r="E1" s="30"/>
    </row>
    <row r="2" spans="1:8" ht="17.100000000000001" customHeight="1">
      <c r="A2" s="31" t="s">
        <v>0</v>
      </c>
      <c r="B2" s="31"/>
      <c r="C2" s="31"/>
      <c r="D2" s="31"/>
      <c r="E2" s="31"/>
    </row>
    <row r="3" spans="1:8" ht="17.100000000000001" customHeight="1">
      <c r="A3" s="31" t="s">
        <v>1</v>
      </c>
      <c r="B3" s="31"/>
      <c r="C3" s="31"/>
      <c r="D3" s="31"/>
      <c r="E3" s="31"/>
    </row>
    <row r="4" spans="1:8" ht="17.649999999999999" customHeight="1">
      <c r="A4" s="28" t="s">
        <v>2</v>
      </c>
      <c r="B4" s="28" t="s">
        <v>5</v>
      </c>
      <c r="C4" s="28" t="s">
        <v>2</v>
      </c>
      <c r="D4" s="28" t="s">
        <v>5</v>
      </c>
      <c r="E4" s="33"/>
      <c r="F4" s="34" t="s">
        <v>57</v>
      </c>
      <c r="G4" s="34" t="s">
        <v>58</v>
      </c>
      <c r="H4" s="34" t="s">
        <v>59</v>
      </c>
    </row>
    <row r="5" spans="1:8" ht="17.649999999999999" customHeight="1">
      <c r="A5" s="28" t="s">
        <v>54</v>
      </c>
      <c r="B5" s="4">
        <v>43237</v>
      </c>
      <c r="C5" s="29" t="s">
        <v>55</v>
      </c>
      <c r="D5" s="4">
        <v>248453</v>
      </c>
      <c r="E5" s="35" t="s">
        <v>60</v>
      </c>
      <c r="F5" s="4">
        <v>0</v>
      </c>
      <c r="G5" s="4">
        <v>0</v>
      </c>
      <c r="H5" s="4">
        <v>3105</v>
      </c>
    </row>
    <row r="6" spans="1:8" ht="14.25" customHeight="1">
      <c r="A6" s="36" t="s">
        <v>61</v>
      </c>
      <c r="B6" s="4">
        <v>207204</v>
      </c>
      <c r="C6" s="35" t="s">
        <v>62</v>
      </c>
      <c r="D6" s="4">
        <v>-1117</v>
      </c>
      <c r="E6" s="35" t="s">
        <v>63</v>
      </c>
      <c r="F6" s="4">
        <v>0</v>
      </c>
      <c r="G6" s="4">
        <v>0</v>
      </c>
      <c r="H6" s="4">
        <v>43237</v>
      </c>
    </row>
    <row r="7" spans="1:8" ht="14.25" customHeight="1">
      <c r="A7" s="2" t="s">
        <v>64</v>
      </c>
      <c r="B7" s="4">
        <v>5564</v>
      </c>
      <c r="C7" s="35" t="s">
        <v>65</v>
      </c>
      <c r="D7" s="4">
        <f>SUM(D8:D10)</f>
        <v>8</v>
      </c>
      <c r="E7" s="35" t="s">
        <v>66</v>
      </c>
      <c r="F7" s="37">
        <v>0</v>
      </c>
      <c r="G7" s="37">
        <v>0</v>
      </c>
      <c r="H7" s="4">
        <v>3105</v>
      </c>
    </row>
    <row r="8" spans="1:8" ht="14.25" customHeight="1">
      <c r="A8" s="2" t="s">
        <v>67</v>
      </c>
      <c r="B8" s="4">
        <v>2455</v>
      </c>
      <c r="C8" s="2" t="s">
        <v>68</v>
      </c>
      <c r="D8" s="4">
        <v>0</v>
      </c>
      <c r="E8" s="35" t="s">
        <v>69</v>
      </c>
      <c r="F8" s="37">
        <v>0</v>
      </c>
      <c r="G8" s="37">
        <v>0</v>
      </c>
      <c r="H8" s="4">
        <v>0</v>
      </c>
    </row>
    <row r="9" spans="1:8" ht="14.25" customHeight="1">
      <c r="A9" s="2" t="s">
        <v>70</v>
      </c>
      <c r="B9" s="4">
        <v>279</v>
      </c>
      <c r="C9" s="35" t="s">
        <v>71</v>
      </c>
      <c r="D9" s="4">
        <v>8</v>
      </c>
      <c r="E9" s="38"/>
      <c r="F9" s="38"/>
      <c r="G9" s="38"/>
      <c r="H9" s="39"/>
    </row>
    <row r="10" spans="1:8" ht="14.25" customHeight="1">
      <c r="A10" s="2" t="s">
        <v>72</v>
      </c>
      <c r="B10" s="4">
        <v>2494</v>
      </c>
      <c r="C10" s="36" t="s">
        <v>73</v>
      </c>
      <c r="D10" s="4">
        <v>0</v>
      </c>
      <c r="E10" s="40"/>
      <c r="F10" s="41"/>
      <c r="G10" s="41"/>
      <c r="H10" s="40"/>
    </row>
    <row r="11" spans="1:8" ht="14.25" customHeight="1">
      <c r="A11" s="2" t="s">
        <v>74</v>
      </c>
      <c r="B11" s="4">
        <v>336</v>
      </c>
      <c r="C11" s="35" t="s">
        <v>75</v>
      </c>
      <c r="D11" s="4">
        <v>-1125</v>
      </c>
      <c r="E11" s="40"/>
      <c r="F11" s="38"/>
      <c r="G11" s="38"/>
      <c r="H11" s="40"/>
    </row>
    <row r="12" spans="1:8" ht="14.25" customHeight="1">
      <c r="A12" s="2" t="s">
        <v>76</v>
      </c>
      <c r="B12" s="4">
        <v>116790</v>
      </c>
      <c r="C12" s="35" t="s">
        <v>77</v>
      </c>
      <c r="D12" s="4">
        <v>-1125</v>
      </c>
      <c r="E12" s="40"/>
      <c r="F12" s="40"/>
      <c r="G12" s="40"/>
      <c r="H12" s="40"/>
    </row>
    <row r="13" spans="1:8" ht="14.25" customHeight="1">
      <c r="A13" s="2" t="s">
        <v>78</v>
      </c>
      <c r="B13" s="4">
        <v>4766</v>
      </c>
      <c r="C13" s="35" t="s">
        <v>79</v>
      </c>
      <c r="D13" s="4">
        <v>0</v>
      </c>
      <c r="E13" s="40"/>
      <c r="F13" s="40"/>
      <c r="G13" s="40"/>
      <c r="H13" s="40"/>
    </row>
    <row r="14" spans="1:8" ht="14.25" customHeight="1">
      <c r="A14" s="2" t="s">
        <v>80</v>
      </c>
      <c r="B14" s="4">
        <v>31299</v>
      </c>
      <c r="C14" s="2"/>
      <c r="D14" s="24"/>
      <c r="E14" s="40"/>
      <c r="F14" s="40"/>
      <c r="G14" s="40"/>
      <c r="H14" s="40"/>
    </row>
    <row r="15" spans="1:8" ht="14.25" customHeight="1">
      <c r="A15" s="2" t="s">
        <v>81</v>
      </c>
      <c r="B15" s="4">
        <v>4554</v>
      </c>
      <c r="C15" s="35"/>
      <c r="D15" s="24"/>
      <c r="E15" s="40"/>
      <c r="F15" s="40"/>
      <c r="G15" s="40"/>
      <c r="H15" s="40"/>
    </row>
    <row r="16" spans="1:8" ht="14.25" customHeight="1">
      <c r="A16" s="2" t="s">
        <v>82</v>
      </c>
      <c r="B16" s="4">
        <v>8715</v>
      </c>
      <c r="C16" s="35"/>
      <c r="D16" s="24"/>
      <c r="E16" s="40"/>
      <c r="F16" s="40"/>
      <c r="G16" s="40"/>
      <c r="H16" s="40"/>
    </row>
    <row r="17" spans="1:8" ht="14.25" customHeight="1">
      <c r="A17" s="2" t="s">
        <v>83</v>
      </c>
      <c r="B17" s="4">
        <v>941</v>
      </c>
      <c r="C17" s="35"/>
      <c r="D17" s="24"/>
      <c r="E17" s="40"/>
      <c r="F17" s="40"/>
      <c r="G17" s="40"/>
      <c r="H17" s="40"/>
    </row>
    <row r="18" spans="1:8" ht="14.25" hidden="1" customHeight="1">
      <c r="A18" s="36" t="s">
        <v>84</v>
      </c>
      <c r="B18" s="4">
        <v>0</v>
      </c>
      <c r="C18" s="35"/>
      <c r="D18" s="24"/>
      <c r="E18" s="40"/>
      <c r="F18" s="40"/>
      <c r="G18" s="40"/>
      <c r="H18" s="40"/>
    </row>
    <row r="19" spans="1:8" ht="14.25" hidden="1" customHeight="1">
      <c r="A19" s="2" t="s">
        <v>85</v>
      </c>
      <c r="B19" s="4">
        <v>0</v>
      </c>
      <c r="C19" s="2"/>
      <c r="D19" s="24"/>
      <c r="E19" s="40"/>
      <c r="F19" s="40"/>
      <c r="G19" s="40"/>
      <c r="H19" s="40"/>
    </row>
    <row r="20" spans="1:8" ht="14.25" hidden="1" customHeight="1">
      <c r="A20" s="2" t="s">
        <v>86</v>
      </c>
      <c r="B20" s="4">
        <v>0</v>
      </c>
      <c r="C20" s="2"/>
      <c r="D20" s="24"/>
      <c r="E20" s="40"/>
      <c r="F20" s="40"/>
      <c r="G20" s="40"/>
      <c r="H20" s="40"/>
    </row>
    <row r="21" spans="1:8" ht="14.25" customHeight="1">
      <c r="A21" s="2" t="s">
        <v>87</v>
      </c>
      <c r="B21" s="4">
        <v>1229</v>
      </c>
      <c r="C21" s="35"/>
      <c r="D21" s="24"/>
      <c r="E21" s="40"/>
      <c r="F21" s="40"/>
      <c r="G21" s="40"/>
      <c r="H21" s="40"/>
    </row>
    <row r="22" spans="1:8" ht="14.25" customHeight="1">
      <c r="A22" s="2" t="s">
        <v>88</v>
      </c>
      <c r="B22" s="4">
        <v>936</v>
      </c>
      <c r="C22" s="35"/>
      <c r="D22" s="24"/>
      <c r="E22" s="40"/>
      <c r="F22" s="40"/>
      <c r="G22" s="40"/>
      <c r="H22" s="40"/>
    </row>
    <row r="23" spans="1:8" ht="14.25" customHeight="1">
      <c r="A23" s="2" t="s">
        <v>89</v>
      </c>
      <c r="B23" s="4">
        <v>4344</v>
      </c>
      <c r="C23" s="35"/>
      <c r="D23" s="24"/>
      <c r="E23" s="40"/>
      <c r="F23" s="40"/>
      <c r="G23" s="40"/>
      <c r="H23" s="40"/>
    </row>
    <row r="24" spans="1:8" ht="14.25" customHeight="1">
      <c r="A24" s="2" t="s">
        <v>90</v>
      </c>
      <c r="B24" s="4">
        <v>8604</v>
      </c>
      <c r="C24" s="35"/>
      <c r="D24" s="24"/>
      <c r="E24" s="40"/>
      <c r="F24" s="40"/>
      <c r="G24" s="40"/>
      <c r="H24" s="40"/>
    </row>
    <row r="25" spans="1:8" ht="14.25" customHeight="1">
      <c r="A25" s="2" t="s">
        <v>91</v>
      </c>
      <c r="B25" s="4">
        <v>8916</v>
      </c>
      <c r="C25" s="35"/>
      <c r="D25" s="24"/>
      <c r="E25" s="40"/>
      <c r="F25" s="40"/>
      <c r="G25" s="40"/>
      <c r="H25" s="40"/>
    </row>
    <row r="26" spans="1:8" ht="14.25" customHeight="1">
      <c r="A26" s="2" t="s">
        <v>92</v>
      </c>
      <c r="B26" s="4">
        <v>1749</v>
      </c>
      <c r="C26" s="35"/>
      <c r="D26" s="24"/>
      <c r="E26" s="40"/>
      <c r="F26" s="40"/>
      <c r="G26" s="40"/>
      <c r="H26" s="40"/>
    </row>
    <row r="27" spans="1:8" ht="14.25" customHeight="1">
      <c r="A27" s="5" t="s">
        <v>93</v>
      </c>
      <c r="B27" s="8">
        <v>1030</v>
      </c>
      <c r="C27" s="35"/>
      <c r="D27" s="24"/>
      <c r="E27" s="40"/>
      <c r="F27" s="40"/>
      <c r="G27" s="40"/>
      <c r="H27" s="40"/>
    </row>
    <row r="28" spans="1:8" ht="14.25" customHeight="1">
      <c r="A28" s="2" t="s">
        <v>94</v>
      </c>
      <c r="B28" s="12">
        <v>20981</v>
      </c>
      <c r="C28" s="42"/>
      <c r="D28" s="24"/>
      <c r="E28" s="40"/>
      <c r="F28" s="40"/>
      <c r="G28" s="40"/>
      <c r="H28" s="40"/>
    </row>
    <row r="29" spans="1:8" ht="14.25" customHeight="1">
      <c r="A29" s="14" t="s">
        <v>95</v>
      </c>
      <c r="B29" s="17">
        <v>18726</v>
      </c>
      <c r="C29" s="42"/>
      <c r="D29" s="24"/>
      <c r="E29" s="40"/>
      <c r="F29" s="40"/>
      <c r="G29" s="40"/>
      <c r="H29" s="40"/>
    </row>
    <row r="30" spans="1:8" ht="14.25" customHeight="1">
      <c r="A30" s="14" t="s">
        <v>96</v>
      </c>
      <c r="B30" s="16">
        <v>0</v>
      </c>
      <c r="C30" s="35"/>
      <c r="D30" s="24"/>
      <c r="E30" s="40"/>
      <c r="F30" s="40"/>
      <c r="G30" s="40"/>
      <c r="H30" s="40"/>
    </row>
    <row r="31" spans="1:8" ht="14.25" customHeight="1">
      <c r="A31" s="2" t="s">
        <v>97</v>
      </c>
      <c r="B31" s="4">
        <v>84850</v>
      </c>
      <c r="C31" s="35"/>
      <c r="D31" s="24"/>
      <c r="E31" s="40"/>
      <c r="F31" s="40"/>
      <c r="G31" s="40"/>
      <c r="H31" s="40"/>
    </row>
    <row r="32" spans="1:8" ht="14.25" customHeight="1">
      <c r="A32" s="5" t="s">
        <v>98</v>
      </c>
      <c r="B32" s="8">
        <v>0</v>
      </c>
      <c r="C32" s="20"/>
      <c r="D32" s="24"/>
      <c r="E32" s="40"/>
      <c r="F32" s="40"/>
      <c r="G32" s="40"/>
      <c r="H32" s="40"/>
    </row>
    <row r="33" spans="1:8" ht="14.25" customHeight="1">
      <c r="A33" s="2" t="s">
        <v>99</v>
      </c>
      <c r="B33" s="12">
        <v>0</v>
      </c>
      <c r="C33" s="20" t="s">
        <v>100</v>
      </c>
      <c r="D33" s="4">
        <v>0</v>
      </c>
      <c r="E33" s="40"/>
      <c r="F33" s="43"/>
      <c r="G33" s="40"/>
      <c r="H33" s="40"/>
    </row>
    <row r="34" spans="1:8" ht="14.25" customHeight="1">
      <c r="A34" s="14" t="s">
        <v>101</v>
      </c>
      <c r="B34" s="16">
        <v>0</v>
      </c>
      <c r="C34" s="2" t="s">
        <v>102</v>
      </c>
      <c r="D34" s="4">
        <v>0</v>
      </c>
      <c r="E34" s="44"/>
      <c r="F34" s="45">
        <v>0</v>
      </c>
      <c r="G34" s="46"/>
      <c r="H34" s="40"/>
    </row>
    <row r="35" spans="1:8" ht="14.25" customHeight="1">
      <c r="A35" s="2" t="s">
        <v>103</v>
      </c>
      <c r="B35" s="4">
        <f>IF(F35&gt;=0,F35,0)</f>
        <v>2700</v>
      </c>
      <c r="C35" s="2" t="s">
        <v>104</v>
      </c>
      <c r="D35" s="4">
        <f>IF(F35&lt;0,F34,0)</f>
        <v>0</v>
      </c>
      <c r="E35" s="47"/>
      <c r="F35" s="16">
        <v>2700</v>
      </c>
      <c r="G35" s="48"/>
      <c r="H35" s="40"/>
    </row>
    <row r="36" spans="1:8" ht="14.25" hidden="1" customHeight="1">
      <c r="A36" s="2"/>
      <c r="B36" s="24"/>
      <c r="C36" s="35" t="s">
        <v>105</v>
      </c>
      <c r="D36" s="4">
        <v>0</v>
      </c>
      <c r="E36" s="40"/>
      <c r="F36" s="3"/>
      <c r="G36" s="40"/>
      <c r="H36" s="40"/>
    </row>
    <row r="37" spans="1:8" ht="14.25" hidden="1" customHeight="1">
      <c r="A37" s="2" t="s">
        <v>106</v>
      </c>
      <c r="B37" s="4">
        <v>0</v>
      </c>
      <c r="C37" s="35" t="s">
        <v>107</v>
      </c>
      <c r="D37" s="4">
        <v>0</v>
      </c>
      <c r="E37" s="40"/>
      <c r="F37" s="40"/>
      <c r="G37" s="40"/>
      <c r="H37" s="40"/>
    </row>
    <row r="38" spans="1:8" ht="14.25" hidden="1" customHeight="1">
      <c r="A38" s="2" t="s">
        <v>108</v>
      </c>
      <c r="B38" s="4">
        <v>0</v>
      </c>
      <c r="C38" s="35" t="s">
        <v>109</v>
      </c>
      <c r="D38" s="4">
        <v>0</v>
      </c>
      <c r="E38" s="40"/>
      <c r="F38" s="40"/>
      <c r="G38" s="40"/>
      <c r="H38" s="40"/>
    </row>
    <row r="39" spans="1:8" ht="14.25" customHeight="1">
      <c r="A39" s="2" t="s">
        <v>110</v>
      </c>
      <c r="B39" s="4">
        <v>0</v>
      </c>
      <c r="C39" s="23"/>
      <c r="D39" s="24"/>
      <c r="E39" s="40"/>
      <c r="F39" s="40"/>
      <c r="G39" s="40"/>
      <c r="H39" s="40"/>
    </row>
    <row r="40" spans="1:8" ht="14.25" customHeight="1">
      <c r="A40" s="2" t="s">
        <v>111</v>
      </c>
      <c r="B40" s="4">
        <v>300</v>
      </c>
      <c r="C40" s="35"/>
      <c r="D40" s="24"/>
      <c r="E40" s="40"/>
      <c r="F40" s="40"/>
      <c r="G40" s="40"/>
      <c r="H40" s="40"/>
    </row>
    <row r="41" spans="1:8" ht="14.25" customHeight="1">
      <c r="A41" s="2" t="s">
        <v>112</v>
      </c>
      <c r="B41" s="4">
        <v>0</v>
      </c>
      <c r="C41" s="35" t="s">
        <v>113</v>
      </c>
      <c r="D41" s="4">
        <v>3000</v>
      </c>
      <c r="E41" s="40"/>
      <c r="F41" s="40"/>
      <c r="G41" s="40"/>
      <c r="H41" s="40"/>
    </row>
    <row r="42" spans="1:8" ht="14.25" customHeight="1">
      <c r="A42" s="2" t="s">
        <v>114</v>
      </c>
      <c r="B42" s="4">
        <v>0</v>
      </c>
      <c r="C42" s="35" t="s">
        <v>115</v>
      </c>
      <c r="D42" s="4">
        <v>0</v>
      </c>
      <c r="E42" s="40"/>
      <c r="F42" s="40"/>
      <c r="G42" s="40"/>
      <c r="H42" s="40"/>
    </row>
    <row r="43" spans="1:8" ht="14.25" customHeight="1">
      <c r="A43" s="2" t="s">
        <v>116</v>
      </c>
      <c r="B43" s="4">
        <v>0</v>
      </c>
      <c r="C43" s="35" t="s">
        <v>117</v>
      </c>
      <c r="D43" s="4">
        <v>3105</v>
      </c>
      <c r="E43" s="40"/>
      <c r="F43" s="40"/>
      <c r="G43" s="40"/>
      <c r="H43" s="40"/>
    </row>
    <row r="44" spans="1:8" ht="14.25" customHeight="1">
      <c r="A44" s="2" t="s">
        <v>118</v>
      </c>
      <c r="B44" s="4">
        <v>0</v>
      </c>
      <c r="C44" s="36" t="s">
        <v>119</v>
      </c>
      <c r="D44" s="8">
        <f>IF(F6&lt;&gt;0,F5,IF(G6&lt;&gt;0,G5,IF(H6&lt;&gt;0,H5,0)))</f>
        <v>3105</v>
      </c>
      <c r="E44" s="40"/>
      <c r="F44" s="40"/>
      <c r="G44" s="40"/>
      <c r="H44" s="40"/>
    </row>
    <row r="45" spans="1:8" ht="14.25" customHeight="1">
      <c r="A45" s="2" t="s">
        <v>120</v>
      </c>
      <c r="B45" s="4">
        <v>0</v>
      </c>
      <c r="C45" s="49" t="s">
        <v>121</v>
      </c>
      <c r="D45" s="4">
        <v>3105</v>
      </c>
      <c r="E45" s="46"/>
      <c r="F45" s="40"/>
      <c r="G45" s="40"/>
      <c r="H45" s="40"/>
    </row>
    <row r="46" spans="1:8" ht="14.25" customHeight="1">
      <c r="A46" s="2" t="s">
        <v>122</v>
      </c>
      <c r="B46" s="4">
        <v>0</v>
      </c>
      <c r="C46" s="36" t="s">
        <v>119</v>
      </c>
      <c r="D46" s="50">
        <f>IF(F6&lt;&gt;0,F7,IF(G6&lt;&gt;0,G7,IF(H6&lt;&gt;0,H7,0)))</f>
        <v>3105</v>
      </c>
      <c r="E46" s="40"/>
      <c r="F46" s="40"/>
      <c r="G46" s="40"/>
      <c r="H46" s="40"/>
    </row>
    <row r="47" spans="1:8" ht="14.25" customHeight="1">
      <c r="A47" s="2"/>
      <c r="B47" s="24"/>
      <c r="C47" s="35" t="s">
        <v>69</v>
      </c>
      <c r="D47" s="4">
        <v>0</v>
      </c>
      <c r="E47" s="40"/>
      <c r="F47" s="40"/>
      <c r="G47" s="40"/>
      <c r="H47" s="40"/>
    </row>
    <row r="48" spans="1:8" ht="14.25" customHeight="1">
      <c r="A48" s="2"/>
      <c r="B48" s="24"/>
      <c r="C48" s="36" t="s">
        <v>119</v>
      </c>
      <c r="D48" s="4">
        <f>IF(F6&lt;&gt;0,F8,IF(G6&lt;&gt;0,G8,IF(H6&lt;&gt;0,H8,0)))</f>
        <v>0</v>
      </c>
      <c r="E48" s="40"/>
      <c r="F48" s="40"/>
      <c r="G48" s="40"/>
      <c r="H48" s="40"/>
    </row>
    <row r="49" spans="1:8" ht="14.25" hidden="1" customHeight="1">
      <c r="A49" s="2"/>
      <c r="B49" s="24"/>
      <c r="C49" s="35"/>
      <c r="D49" s="24"/>
      <c r="E49" s="40"/>
      <c r="F49" s="40"/>
      <c r="G49" s="40"/>
      <c r="H49" s="40"/>
    </row>
    <row r="50" spans="1:8" ht="14.25" hidden="1" customHeight="1">
      <c r="A50" s="2"/>
      <c r="B50" s="24"/>
      <c r="C50" s="35"/>
      <c r="D50" s="24"/>
      <c r="E50" s="40"/>
      <c r="F50" s="40"/>
      <c r="G50" s="40"/>
      <c r="H50" s="40"/>
    </row>
    <row r="51" spans="1:8" ht="14.25" hidden="1" customHeight="1">
      <c r="A51" s="2"/>
      <c r="B51" s="24"/>
      <c r="C51" s="35"/>
      <c r="D51" s="24"/>
      <c r="E51" s="40"/>
      <c r="F51" s="40"/>
      <c r="G51" s="40"/>
      <c r="H51" s="40"/>
    </row>
    <row r="52" spans="1:8" ht="14.25" hidden="1" customHeight="1">
      <c r="A52" s="2"/>
      <c r="B52" s="24"/>
      <c r="C52" s="35"/>
      <c r="D52" s="24"/>
      <c r="E52" s="40"/>
      <c r="F52" s="40"/>
      <c r="G52" s="40"/>
      <c r="H52" s="40"/>
    </row>
    <row r="53" spans="1:8" ht="14.25" hidden="1" customHeight="1">
      <c r="A53" s="2"/>
      <c r="B53" s="24"/>
      <c r="C53" s="35"/>
      <c r="D53" s="24"/>
      <c r="E53" s="40"/>
      <c r="F53" s="40"/>
      <c r="G53" s="40"/>
      <c r="H53" s="40"/>
    </row>
    <row r="54" spans="1:8" ht="14.25" hidden="1" customHeight="1">
      <c r="A54" s="2"/>
      <c r="B54" s="24"/>
      <c r="C54" s="35"/>
      <c r="D54" s="24"/>
      <c r="E54" s="40"/>
      <c r="F54" s="40"/>
      <c r="G54" s="40"/>
      <c r="H54" s="40"/>
    </row>
    <row r="55" spans="1:8" ht="14.25" hidden="1" customHeight="1">
      <c r="A55" s="2"/>
      <c r="B55" s="24"/>
      <c r="C55" s="35"/>
      <c r="D55" s="24"/>
      <c r="E55" s="40"/>
      <c r="F55" s="40"/>
      <c r="G55" s="40"/>
      <c r="H55" s="40"/>
    </row>
    <row r="56" spans="1:8" ht="14.25" hidden="1" customHeight="1">
      <c r="A56" s="2"/>
      <c r="B56" s="24"/>
      <c r="C56" s="35"/>
      <c r="D56" s="24"/>
      <c r="E56" s="40"/>
      <c r="F56" s="40"/>
      <c r="G56" s="40"/>
      <c r="H56" s="40"/>
    </row>
    <row r="57" spans="1:8" ht="14.25" hidden="1" customHeight="1">
      <c r="A57" s="2"/>
      <c r="B57" s="24"/>
      <c r="C57" s="35"/>
      <c r="D57" s="24"/>
      <c r="E57" s="40"/>
      <c r="F57" s="40"/>
      <c r="G57" s="40"/>
      <c r="H57" s="40"/>
    </row>
    <row r="58" spans="1:8" ht="14.25" hidden="1" customHeight="1">
      <c r="A58" s="2"/>
      <c r="B58" s="24"/>
      <c r="C58" s="35"/>
      <c r="D58" s="24"/>
      <c r="E58" s="40"/>
      <c r="F58" s="40"/>
      <c r="G58" s="40"/>
      <c r="H58" s="40"/>
    </row>
    <row r="59" spans="1:8" ht="14.25" hidden="1" customHeight="1">
      <c r="A59" s="2"/>
      <c r="B59" s="24"/>
      <c r="C59" s="35"/>
      <c r="D59" s="24"/>
      <c r="E59" s="40"/>
      <c r="F59" s="40"/>
      <c r="G59" s="40"/>
      <c r="H59" s="40"/>
    </row>
    <row r="60" spans="1:8" ht="14.25" hidden="1" customHeight="1">
      <c r="A60" s="2"/>
      <c r="B60" s="24"/>
      <c r="C60" s="35"/>
      <c r="D60" s="24"/>
      <c r="E60" s="40"/>
      <c r="F60" s="40"/>
      <c r="G60" s="40"/>
      <c r="H60" s="40"/>
    </row>
    <row r="61" spans="1:8" ht="14.25" hidden="1" customHeight="1">
      <c r="A61" s="2"/>
      <c r="B61" s="24"/>
      <c r="C61" s="35"/>
      <c r="D61" s="24"/>
      <c r="E61" s="40"/>
      <c r="F61" s="40"/>
      <c r="G61" s="40"/>
      <c r="H61" s="40"/>
    </row>
    <row r="62" spans="1:8" ht="14.25" hidden="1" customHeight="1">
      <c r="A62" s="2"/>
      <c r="B62" s="24"/>
      <c r="C62" s="35"/>
      <c r="D62" s="24"/>
      <c r="E62" s="40"/>
      <c r="F62" s="40"/>
      <c r="G62" s="40"/>
      <c r="H62" s="40"/>
    </row>
    <row r="63" spans="1:8" ht="14.25" hidden="1" customHeight="1">
      <c r="A63" s="2"/>
      <c r="B63" s="24"/>
      <c r="C63" s="35"/>
      <c r="D63" s="24"/>
      <c r="E63" s="40"/>
      <c r="F63" s="40"/>
      <c r="G63" s="40"/>
      <c r="H63" s="40"/>
    </row>
    <row r="64" spans="1:8" ht="14.25" hidden="1" customHeight="1">
      <c r="A64" s="2"/>
      <c r="B64" s="24"/>
      <c r="C64" s="35"/>
      <c r="D64" s="24"/>
      <c r="E64" s="40"/>
      <c r="F64" s="40"/>
      <c r="G64" s="40"/>
      <c r="H64" s="40"/>
    </row>
    <row r="65" spans="1:8" ht="14.25" hidden="1" customHeight="1">
      <c r="A65" s="2"/>
      <c r="B65" s="24"/>
      <c r="C65" s="35"/>
      <c r="D65" s="24"/>
      <c r="E65" s="40"/>
      <c r="F65" s="40"/>
      <c r="G65" s="40"/>
      <c r="H65" s="40"/>
    </row>
    <row r="66" spans="1:8" ht="14.25" hidden="1" customHeight="1">
      <c r="A66" s="2"/>
      <c r="B66" s="24"/>
      <c r="C66" s="35"/>
      <c r="D66" s="24"/>
      <c r="E66" s="40"/>
      <c r="F66" s="40"/>
      <c r="G66" s="40"/>
      <c r="H66" s="40"/>
    </row>
    <row r="67" spans="1:8" ht="14.25" hidden="1" customHeight="1">
      <c r="A67" s="2"/>
      <c r="B67" s="24"/>
      <c r="C67" s="35"/>
      <c r="D67" s="24"/>
      <c r="E67" s="40"/>
      <c r="F67" s="40"/>
      <c r="G67" s="40"/>
      <c r="H67" s="40"/>
    </row>
    <row r="68" spans="1:8" ht="14.25" hidden="1" customHeight="1">
      <c r="A68" s="2"/>
      <c r="B68" s="24"/>
      <c r="C68" s="35"/>
      <c r="D68" s="24"/>
      <c r="E68" s="40"/>
      <c r="F68" s="40"/>
      <c r="G68" s="40"/>
      <c r="H68" s="40"/>
    </row>
    <row r="69" spans="1:8" ht="14.25" hidden="1" customHeight="1">
      <c r="A69" s="2"/>
      <c r="B69" s="24"/>
      <c r="C69" s="35"/>
      <c r="D69" s="24"/>
      <c r="E69" s="40"/>
      <c r="F69" s="40"/>
      <c r="G69" s="40"/>
      <c r="H69" s="40"/>
    </row>
    <row r="70" spans="1:8" ht="14.25" hidden="1" customHeight="1">
      <c r="A70" s="2"/>
      <c r="B70" s="24"/>
      <c r="C70" s="35"/>
      <c r="D70" s="24"/>
      <c r="E70" s="40"/>
      <c r="F70" s="40"/>
      <c r="G70" s="40"/>
      <c r="H70" s="40"/>
    </row>
    <row r="71" spans="1:8" ht="14.25" hidden="1" customHeight="1">
      <c r="A71" s="2"/>
      <c r="B71" s="24"/>
      <c r="C71" s="35"/>
      <c r="D71" s="24"/>
      <c r="E71" s="40"/>
      <c r="F71" s="40"/>
      <c r="G71" s="40"/>
      <c r="H71" s="40"/>
    </row>
    <row r="72" spans="1:8" s="52" customFormat="1" ht="14.25" hidden="1" customHeight="1">
      <c r="A72" s="2"/>
      <c r="B72" s="24"/>
      <c r="C72" s="35"/>
      <c r="D72" s="24"/>
      <c r="E72" s="51"/>
      <c r="F72" s="51"/>
      <c r="G72" s="51"/>
      <c r="H72" s="51"/>
    </row>
    <row r="73" spans="1:8" ht="14.25" customHeight="1">
      <c r="A73" s="28" t="s">
        <v>123</v>
      </c>
      <c r="B73" s="4">
        <f>IF(E73&gt;0,IF(G73&gt;0,F73-G73,F73),F73)</f>
        <v>253441</v>
      </c>
      <c r="C73" s="29" t="s">
        <v>124</v>
      </c>
      <c r="D73" s="4">
        <f>IF(E73&gt;0,IF(G73&gt;0,H73-G73,H73),H73)</f>
        <v>253441</v>
      </c>
      <c r="E73" s="4">
        <v>2700</v>
      </c>
      <c r="F73" s="4">
        <v>253441</v>
      </c>
      <c r="G73" s="4">
        <v>0</v>
      </c>
      <c r="H73" s="4">
        <v>253441</v>
      </c>
    </row>
  </sheetData>
  <mergeCells count="3">
    <mergeCell ref="A1:E1"/>
    <mergeCell ref="A2:E2"/>
    <mergeCell ref="A3:E3"/>
  </mergeCells>
  <phoneticPr fontId="2" type="noConversion"/>
  <printOptions horizontalCentered="1" verticalCentered="1"/>
  <pageMargins left="0.78740157480314965" right="0.78740157480314965" top="0.59055118110236227" bottom="0.55118110236220474" header="0.39370078740157483" footer="0.39370078740157483"/>
  <pageSetup paperSize="12" scale="88" firstPageNumber="0" pageOrder="overThenDown" orientation="landscape" useFirstPageNumber="1" r:id="rId1"/>
  <headerFooter alignWithMargins="0">
    <oddFooter>&amp;C&amp;- &amp;P&amp;-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477"/>
  <sheetViews>
    <sheetView showGridLines="0" showZeros="0" workbookViewId="0">
      <selection sqref="A1:F1"/>
    </sheetView>
  </sheetViews>
  <sheetFormatPr defaultColWidth="9.125" defaultRowHeight="14.25"/>
  <cols>
    <col min="1" max="1" width="32.125" style="56" customWidth="1"/>
    <col min="2" max="2" width="11.875" customWidth="1"/>
    <col min="3" max="3" width="32.125" customWidth="1"/>
    <col min="4" max="4" width="11.875" customWidth="1"/>
    <col min="5" max="5" width="32.125" customWidth="1"/>
    <col min="6" max="6" width="11.75" customWidth="1"/>
    <col min="257" max="257" width="32.125" customWidth="1"/>
    <col min="258" max="258" width="11.875" customWidth="1"/>
    <col min="259" max="259" width="32.125" customWidth="1"/>
    <col min="260" max="260" width="11.875" customWidth="1"/>
    <col min="261" max="261" width="32.125" customWidth="1"/>
    <col min="262" max="262" width="11.75" customWidth="1"/>
    <col min="513" max="513" width="32.125" customWidth="1"/>
    <col min="514" max="514" width="11.875" customWidth="1"/>
    <col min="515" max="515" width="32.125" customWidth="1"/>
    <col min="516" max="516" width="11.875" customWidth="1"/>
    <col min="517" max="517" width="32.125" customWidth="1"/>
    <col min="518" max="518" width="11.75" customWidth="1"/>
    <col min="769" max="769" width="32.125" customWidth="1"/>
    <col min="770" max="770" width="11.875" customWidth="1"/>
    <col min="771" max="771" width="32.125" customWidth="1"/>
    <col min="772" max="772" width="11.875" customWidth="1"/>
    <col min="773" max="773" width="32.125" customWidth="1"/>
    <col min="774" max="774" width="11.75" customWidth="1"/>
    <col min="1025" max="1025" width="32.125" customWidth="1"/>
    <col min="1026" max="1026" width="11.875" customWidth="1"/>
    <col min="1027" max="1027" width="32.125" customWidth="1"/>
    <col min="1028" max="1028" width="11.875" customWidth="1"/>
    <col min="1029" max="1029" width="32.125" customWidth="1"/>
    <col min="1030" max="1030" width="11.75" customWidth="1"/>
    <col min="1281" max="1281" width="32.125" customWidth="1"/>
    <col min="1282" max="1282" width="11.875" customWidth="1"/>
    <col min="1283" max="1283" width="32.125" customWidth="1"/>
    <col min="1284" max="1284" width="11.875" customWidth="1"/>
    <col min="1285" max="1285" width="32.125" customWidth="1"/>
    <col min="1286" max="1286" width="11.75" customWidth="1"/>
    <col min="1537" max="1537" width="32.125" customWidth="1"/>
    <col min="1538" max="1538" width="11.875" customWidth="1"/>
    <col min="1539" max="1539" width="32.125" customWidth="1"/>
    <col min="1540" max="1540" width="11.875" customWidth="1"/>
    <col min="1541" max="1541" width="32.125" customWidth="1"/>
    <col min="1542" max="1542" width="11.75" customWidth="1"/>
    <col min="1793" max="1793" width="32.125" customWidth="1"/>
    <col min="1794" max="1794" width="11.875" customWidth="1"/>
    <col min="1795" max="1795" width="32.125" customWidth="1"/>
    <col min="1796" max="1796" width="11.875" customWidth="1"/>
    <col min="1797" max="1797" width="32.125" customWidth="1"/>
    <col min="1798" max="1798" width="11.75" customWidth="1"/>
    <col min="2049" max="2049" width="32.125" customWidth="1"/>
    <col min="2050" max="2050" width="11.875" customWidth="1"/>
    <col min="2051" max="2051" width="32.125" customWidth="1"/>
    <col min="2052" max="2052" width="11.875" customWidth="1"/>
    <col min="2053" max="2053" width="32.125" customWidth="1"/>
    <col min="2054" max="2054" width="11.75" customWidth="1"/>
    <col min="2305" max="2305" width="32.125" customWidth="1"/>
    <col min="2306" max="2306" width="11.875" customWidth="1"/>
    <col min="2307" max="2307" width="32.125" customWidth="1"/>
    <col min="2308" max="2308" width="11.875" customWidth="1"/>
    <col min="2309" max="2309" width="32.125" customWidth="1"/>
    <col min="2310" max="2310" width="11.75" customWidth="1"/>
    <col min="2561" max="2561" width="32.125" customWidth="1"/>
    <col min="2562" max="2562" width="11.875" customWidth="1"/>
    <col min="2563" max="2563" width="32.125" customWidth="1"/>
    <col min="2564" max="2564" width="11.875" customWidth="1"/>
    <col min="2565" max="2565" width="32.125" customWidth="1"/>
    <col min="2566" max="2566" width="11.75" customWidth="1"/>
    <col min="2817" max="2817" width="32.125" customWidth="1"/>
    <col min="2818" max="2818" width="11.875" customWidth="1"/>
    <col min="2819" max="2819" width="32.125" customWidth="1"/>
    <col min="2820" max="2820" width="11.875" customWidth="1"/>
    <col min="2821" max="2821" width="32.125" customWidth="1"/>
    <col min="2822" max="2822" width="11.75" customWidth="1"/>
    <col min="3073" max="3073" width="32.125" customWidth="1"/>
    <col min="3074" max="3074" width="11.875" customWidth="1"/>
    <col min="3075" max="3075" width="32.125" customWidth="1"/>
    <col min="3076" max="3076" width="11.875" customWidth="1"/>
    <col min="3077" max="3077" width="32.125" customWidth="1"/>
    <col min="3078" max="3078" width="11.75" customWidth="1"/>
    <col min="3329" max="3329" width="32.125" customWidth="1"/>
    <col min="3330" max="3330" width="11.875" customWidth="1"/>
    <col min="3331" max="3331" width="32.125" customWidth="1"/>
    <col min="3332" max="3332" width="11.875" customWidth="1"/>
    <col min="3333" max="3333" width="32.125" customWidth="1"/>
    <col min="3334" max="3334" width="11.75" customWidth="1"/>
    <col min="3585" max="3585" width="32.125" customWidth="1"/>
    <col min="3586" max="3586" width="11.875" customWidth="1"/>
    <col min="3587" max="3587" width="32.125" customWidth="1"/>
    <col min="3588" max="3588" width="11.875" customWidth="1"/>
    <col min="3589" max="3589" width="32.125" customWidth="1"/>
    <col min="3590" max="3590" width="11.75" customWidth="1"/>
    <col min="3841" max="3841" width="32.125" customWidth="1"/>
    <col min="3842" max="3842" width="11.875" customWidth="1"/>
    <col min="3843" max="3843" width="32.125" customWidth="1"/>
    <col min="3844" max="3844" width="11.875" customWidth="1"/>
    <col min="3845" max="3845" width="32.125" customWidth="1"/>
    <col min="3846" max="3846" width="11.75" customWidth="1"/>
    <col min="4097" max="4097" width="32.125" customWidth="1"/>
    <col min="4098" max="4098" width="11.875" customWidth="1"/>
    <col min="4099" max="4099" width="32.125" customWidth="1"/>
    <col min="4100" max="4100" width="11.875" customWidth="1"/>
    <col min="4101" max="4101" width="32.125" customWidth="1"/>
    <col min="4102" max="4102" width="11.75" customWidth="1"/>
    <col min="4353" max="4353" width="32.125" customWidth="1"/>
    <col min="4354" max="4354" width="11.875" customWidth="1"/>
    <col min="4355" max="4355" width="32.125" customWidth="1"/>
    <col min="4356" max="4356" width="11.875" customWidth="1"/>
    <col min="4357" max="4357" width="32.125" customWidth="1"/>
    <col min="4358" max="4358" width="11.75" customWidth="1"/>
    <col min="4609" max="4609" width="32.125" customWidth="1"/>
    <col min="4610" max="4610" width="11.875" customWidth="1"/>
    <col min="4611" max="4611" width="32.125" customWidth="1"/>
    <col min="4612" max="4612" width="11.875" customWidth="1"/>
    <col min="4613" max="4613" width="32.125" customWidth="1"/>
    <col min="4614" max="4614" width="11.75" customWidth="1"/>
    <col min="4865" max="4865" width="32.125" customWidth="1"/>
    <col min="4866" max="4866" width="11.875" customWidth="1"/>
    <col min="4867" max="4867" width="32.125" customWidth="1"/>
    <col min="4868" max="4868" width="11.875" customWidth="1"/>
    <col min="4869" max="4869" width="32.125" customWidth="1"/>
    <col min="4870" max="4870" width="11.75" customWidth="1"/>
    <col min="5121" max="5121" width="32.125" customWidth="1"/>
    <col min="5122" max="5122" width="11.875" customWidth="1"/>
    <col min="5123" max="5123" width="32.125" customWidth="1"/>
    <col min="5124" max="5124" width="11.875" customWidth="1"/>
    <col min="5125" max="5125" width="32.125" customWidth="1"/>
    <col min="5126" max="5126" width="11.75" customWidth="1"/>
    <col min="5377" max="5377" width="32.125" customWidth="1"/>
    <col min="5378" max="5378" width="11.875" customWidth="1"/>
    <col min="5379" max="5379" width="32.125" customWidth="1"/>
    <col min="5380" max="5380" width="11.875" customWidth="1"/>
    <col min="5381" max="5381" width="32.125" customWidth="1"/>
    <col min="5382" max="5382" width="11.75" customWidth="1"/>
    <col min="5633" max="5633" width="32.125" customWidth="1"/>
    <col min="5634" max="5634" width="11.875" customWidth="1"/>
    <col min="5635" max="5635" width="32.125" customWidth="1"/>
    <col min="5636" max="5636" width="11.875" customWidth="1"/>
    <col min="5637" max="5637" width="32.125" customWidth="1"/>
    <col min="5638" max="5638" width="11.75" customWidth="1"/>
    <col min="5889" max="5889" width="32.125" customWidth="1"/>
    <col min="5890" max="5890" width="11.875" customWidth="1"/>
    <col min="5891" max="5891" width="32.125" customWidth="1"/>
    <col min="5892" max="5892" width="11.875" customWidth="1"/>
    <col min="5893" max="5893" width="32.125" customWidth="1"/>
    <col min="5894" max="5894" width="11.75" customWidth="1"/>
    <col min="6145" max="6145" width="32.125" customWidth="1"/>
    <col min="6146" max="6146" width="11.875" customWidth="1"/>
    <col min="6147" max="6147" width="32.125" customWidth="1"/>
    <col min="6148" max="6148" width="11.875" customWidth="1"/>
    <col min="6149" max="6149" width="32.125" customWidth="1"/>
    <col min="6150" max="6150" width="11.75" customWidth="1"/>
    <col min="6401" max="6401" width="32.125" customWidth="1"/>
    <col min="6402" max="6402" width="11.875" customWidth="1"/>
    <col min="6403" max="6403" width="32.125" customWidth="1"/>
    <col min="6404" max="6404" width="11.875" customWidth="1"/>
    <col min="6405" max="6405" width="32.125" customWidth="1"/>
    <col min="6406" max="6406" width="11.75" customWidth="1"/>
    <col min="6657" max="6657" width="32.125" customWidth="1"/>
    <col min="6658" max="6658" width="11.875" customWidth="1"/>
    <col min="6659" max="6659" width="32.125" customWidth="1"/>
    <col min="6660" max="6660" width="11.875" customWidth="1"/>
    <col min="6661" max="6661" width="32.125" customWidth="1"/>
    <col min="6662" max="6662" width="11.75" customWidth="1"/>
    <col min="6913" max="6913" width="32.125" customWidth="1"/>
    <col min="6914" max="6914" width="11.875" customWidth="1"/>
    <col min="6915" max="6915" width="32.125" customWidth="1"/>
    <col min="6916" max="6916" width="11.875" customWidth="1"/>
    <col min="6917" max="6917" width="32.125" customWidth="1"/>
    <col min="6918" max="6918" width="11.75" customWidth="1"/>
    <col min="7169" max="7169" width="32.125" customWidth="1"/>
    <col min="7170" max="7170" width="11.875" customWidth="1"/>
    <col min="7171" max="7171" width="32.125" customWidth="1"/>
    <col min="7172" max="7172" width="11.875" customWidth="1"/>
    <col min="7173" max="7173" width="32.125" customWidth="1"/>
    <col min="7174" max="7174" width="11.75" customWidth="1"/>
    <col min="7425" max="7425" width="32.125" customWidth="1"/>
    <col min="7426" max="7426" width="11.875" customWidth="1"/>
    <col min="7427" max="7427" width="32.125" customWidth="1"/>
    <col min="7428" max="7428" width="11.875" customWidth="1"/>
    <col min="7429" max="7429" width="32.125" customWidth="1"/>
    <col min="7430" max="7430" width="11.75" customWidth="1"/>
    <col min="7681" max="7681" width="32.125" customWidth="1"/>
    <col min="7682" max="7682" width="11.875" customWidth="1"/>
    <col min="7683" max="7683" width="32.125" customWidth="1"/>
    <col min="7684" max="7684" width="11.875" customWidth="1"/>
    <col min="7685" max="7685" width="32.125" customWidth="1"/>
    <col min="7686" max="7686" width="11.75" customWidth="1"/>
    <col min="7937" max="7937" width="32.125" customWidth="1"/>
    <col min="7938" max="7938" width="11.875" customWidth="1"/>
    <col min="7939" max="7939" width="32.125" customWidth="1"/>
    <col min="7940" max="7940" width="11.875" customWidth="1"/>
    <col min="7941" max="7941" width="32.125" customWidth="1"/>
    <col min="7942" max="7942" width="11.75" customWidth="1"/>
    <col min="8193" max="8193" width="32.125" customWidth="1"/>
    <col min="8194" max="8194" width="11.875" customWidth="1"/>
    <col min="8195" max="8195" width="32.125" customWidth="1"/>
    <col min="8196" max="8196" width="11.875" customWidth="1"/>
    <col min="8197" max="8197" width="32.125" customWidth="1"/>
    <col min="8198" max="8198" width="11.75" customWidth="1"/>
    <col min="8449" max="8449" width="32.125" customWidth="1"/>
    <col min="8450" max="8450" width="11.875" customWidth="1"/>
    <col min="8451" max="8451" width="32.125" customWidth="1"/>
    <col min="8452" max="8452" width="11.875" customWidth="1"/>
    <col min="8453" max="8453" width="32.125" customWidth="1"/>
    <col min="8454" max="8454" width="11.75" customWidth="1"/>
    <col min="8705" max="8705" width="32.125" customWidth="1"/>
    <col min="8706" max="8706" width="11.875" customWidth="1"/>
    <col min="8707" max="8707" width="32.125" customWidth="1"/>
    <col min="8708" max="8708" width="11.875" customWidth="1"/>
    <col min="8709" max="8709" width="32.125" customWidth="1"/>
    <col min="8710" max="8710" width="11.75" customWidth="1"/>
    <col min="8961" max="8961" width="32.125" customWidth="1"/>
    <col min="8962" max="8962" width="11.875" customWidth="1"/>
    <col min="8963" max="8963" width="32.125" customWidth="1"/>
    <col min="8964" max="8964" width="11.875" customWidth="1"/>
    <col min="8965" max="8965" width="32.125" customWidth="1"/>
    <col min="8966" max="8966" width="11.75" customWidth="1"/>
    <col min="9217" max="9217" width="32.125" customWidth="1"/>
    <col min="9218" max="9218" width="11.875" customWidth="1"/>
    <col min="9219" max="9219" width="32.125" customWidth="1"/>
    <col min="9220" max="9220" width="11.875" customWidth="1"/>
    <col min="9221" max="9221" width="32.125" customWidth="1"/>
    <col min="9222" max="9222" width="11.75" customWidth="1"/>
    <col min="9473" max="9473" width="32.125" customWidth="1"/>
    <col min="9474" max="9474" width="11.875" customWidth="1"/>
    <col min="9475" max="9475" width="32.125" customWidth="1"/>
    <col min="9476" max="9476" width="11.875" customWidth="1"/>
    <col min="9477" max="9477" width="32.125" customWidth="1"/>
    <col min="9478" max="9478" width="11.75" customWidth="1"/>
    <col min="9729" max="9729" width="32.125" customWidth="1"/>
    <col min="9730" max="9730" width="11.875" customWidth="1"/>
    <col min="9731" max="9731" width="32.125" customWidth="1"/>
    <col min="9732" max="9732" width="11.875" customWidth="1"/>
    <col min="9733" max="9733" width="32.125" customWidth="1"/>
    <col min="9734" max="9734" width="11.75" customWidth="1"/>
    <col min="9985" max="9985" width="32.125" customWidth="1"/>
    <col min="9986" max="9986" width="11.875" customWidth="1"/>
    <col min="9987" max="9987" width="32.125" customWidth="1"/>
    <col min="9988" max="9988" width="11.875" customWidth="1"/>
    <col min="9989" max="9989" width="32.125" customWidth="1"/>
    <col min="9990" max="9990" width="11.75" customWidth="1"/>
    <col min="10241" max="10241" width="32.125" customWidth="1"/>
    <col min="10242" max="10242" width="11.875" customWidth="1"/>
    <col min="10243" max="10243" width="32.125" customWidth="1"/>
    <col min="10244" max="10244" width="11.875" customWidth="1"/>
    <col min="10245" max="10245" width="32.125" customWidth="1"/>
    <col min="10246" max="10246" width="11.75" customWidth="1"/>
    <col min="10497" max="10497" width="32.125" customWidth="1"/>
    <col min="10498" max="10498" width="11.875" customWidth="1"/>
    <col min="10499" max="10499" width="32.125" customWidth="1"/>
    <col min="10500" max="10500" width="11.875" customWidth="1"/>
    <col min="10501" max="10501" width="32.125" customWidth="1"/>
    <col min="10502" max="10502" width="11.75" customWidth="1"/>
    <col min="10753" max="10753" width="32.125" customWidth="1"/>
    <col min="10754" max="10754" width="11.875" customWidth="1"/>
    <col min="10755" max="10755" width="32.125" customWidth="1"/>
    <col min="10756" max="10756" width="11.875" customWidth="1"/>
    <col min="10757" max="10757" width="32.125" customWidth="1"/>
    <col min="10758" max="10758" width="11.75" customWidth="1"/>
    <col min="11009" max="11009" width="32.125" customWidth="1"/>
    <col min="11010" max="11010" width="11.875" customWidth="1"/>
    <col min="11011" max="11011" width="32.125" customWidth="1"/>
    <col min="11012" max="11012" width="11.875" customWidth="1"/>
    <col min="11013" max="11013" width="32.125" customWidth="1"/>
    <col min="11014" max="11014" width="11.75" customWidth="1"/>
    <col min="11265" max="11265" width="32.125" customWidth="1"/>
    <col min="11266" max="11266" width="11.875" customWidth="1"/>
    <col min="11267" max="11267" width="32.125" customWidth="1"/>
    <col min="11268" max="11268" width="11.875" customWidth="1"/>
    <col min="11269" max="11269" width="32.125" customWidth="1"/>
    <col min="11270" max="11270" width="11.75" customWidth="1"/>
    <col min="11521" max="11521" width="32.125" customWidth="1"/>
    <col min="11522" max="11522" width="11.875" customWidth="1"/>
    <col min="11523" max="11523" width="32.125" customWidth="1"/>
    <col min="11524" max="11524" width="11.875" customWidth="1"/>
    <col min="11525" max="11525" width="32.125" customWidth="1"/>
    <col min="11526" max="11526" width="11.75" customWidth="1"/>
    <col min="11777" max="11777" width="32.125" customWidth="1"/>
    <col min="11778" max="11778" width="11.875" customWidth="1"/>
    <col min="11779" max="11779" width="32.125" customWidth="1"/>
    <col min="11780" max="11780" width="11.875" customWidth="1"/>
    <col min="11781" max="11781" width="32.125" customWidth="1"/>
    <col min="11782" max="11782" width="11.75" customWidth="1"/>
    <col min="12033" max="12033" width="32.125" customWidth="1"/>
    <col min="12034" max="12034" width="11.875" customWidth="1"/>
    <col min="12035" max="12035" width="32.125" customWidth="1"/>
    <col min="12036" max="12036" width="11.875" customWidth="1"/>
    <col min="12037" max="12037" width="32.125" customWidth="1"/>
    <col min="12038" max="12038" width="11.75" customWidth="1"/>
    <col min="12289" max="12289" width="32.125" customWidth="1"/>
    <col min="12290" max="12290" width="11.875" customWidth="1"/>
    <col min="12291" max="12291" width="32.125" customWidth="1"/>
    <col min="12292" max="12292" width="11.875" customWidth="1"/>
    <col min="12293" max="12293" width="32.125" customWidth="1"/>
    <col min="12294" max="12294" width="11.75" customWidth="1"/>
    <col min="12545" max="12545" width="32.125" customWidth="1"/>
    <col min="12546" max="12546" width="11.875" customWidth="1"/>
    <col min="12547" max="12547" width="32.125" customWidth="1"/>
    <col min="12548" max="12548" width="11.875" customWidth="1"/>
    <col min="12549" max="12549" width="32.125" customWidth="1"/>
    <col min="12550" max="12550" width="11.75" customWidth="1"/>
    <col min="12801" max="12801" width="32.125" customWidth="1"/>
    <col min="12802" max="12802" width="11.875" customWidth="1"/>
    <col min="12803" max="12803" width="32.125" customWidth="1"/>
    <col min="12804" max="12804" width="11.875" customWidth="1"/>
    <col min="12805" max="12805" width="32.125" customWidth="1"/>
    <col min="12806" max="12806" width="11.75" customWidth="1"/>
    <col min="13057" max="13057" width="32.125" customWidth="1"/>
    <col min="13058" max="13058" width="11.875" customWidth="1"/>
    <col min="13059" max="13059" width="32.125" customWidth="1"/>
    <col min="13060" max="13060" width="11.875" customWidth="1"/>
    <col min="13061" max="13061" width="32.125" customWidth="1"/>
    <col min="13062" max="13062" width="11.75" customWidth="1"/>
    <col min="13313" max="13313" width="32.125" customWidth="1"/>
    <col min="13314" max="13314" width="11.875" customWidth="1"/>
    <col min="13315" max="13315" width="32.125" customWidth="1"/>
    <col min="13316" max="13316" width="11.875" customWidth="1"/>
    <col min="13317" max="13317" width="32.125" customWidth="1"/>
    <col min="13318" max="13318" width="11.75" customWidth="1"/>
    <col min="13569" max="13569" width="32.125" customWidth="1"/>
    <col min="13570" max="13570" width="11.875" customWidth="1"/>
    <col min="13571" max="13571" width="32.125" customWidth="1"/>
    <col min="13572" max="13572" width="11.875" customWidth="1"/>
    <col min="13573" max="13573" width="32.125" customWidth="1"/>
    <col min="13574" max="13574" width="11.75" customWidth="1"/>
    <col min="13825" max="13825" width="32.125" customWidth="1"/>
    <col min="13826" max="13826" width="11.875" customWidth="1"/>
    <col min="13827" max="13827" width="32.125" customWidth="1"/>
    <col min="13828" max="13828" width="11.875" customWidth="1"/>
    <col min="13829" max="13829" width="32.125" customWidth="1"/>
    <col min="13830" max="13830" width="11.75" customWidth="1"/>
    <col min="14081" max="14081" width="32.125" customWidth="1"/>
    <col min="14082" max="14082" width="11.875" customWidth="1"/>
    <col min="14083" max="14083" width="32.125" customWidth="1"/>
    <col min="14084" max="14084" width="11.875" customWidth="1"/>
    <col min="14085" max="14085" width="32.125" customWidth="1"/>
    <col min="14086" max="14086" width="11.75" customWidth="1"/>
    <col min="14337" max="14337" width="32.125" customWidth="1"/>
    <col min="14338" max="14338" width="11.875" customWidth="1"/>
    <col min="14339" max="14339" width="32.125" customWidth="1"/>
    <col min="14340" max="14340" width="11.875" customWidth="1"/>
    <col min="14341" max="14341" width="32.125" customWidth="1"/>
    <col min="14342" max="14342" width="11.75" customWidth="1"/>
    <col min="14593" max="14593" width="32.125" customWidth="1"/>
    <col min="14594" max="14594" width="11.875" customWidth="1"/>
    <col min="14595" max="14595" width="32.125" customWidth="1"/>
    <col min="14596" max="14596" width="11.875" customWidth="1"/>
    <col min="14597" max="14597" width="32.125" customWidth="1"/>
    <col min="14598" max="14598" width="11.75" customWidth="1"/>
    <col min="14849" max="14849" width="32.125" customWidth="1"/>
    <col min="14850" max="14850" width="11.875" customWidth="1"/>
    <col min="14851" max="14851" width="32.125" customWidth="1"/>
    <col min="14852" max="14852" width="11.875" customWidth="1"/>
    <col min="14853" max="14853" width="32.125" customWidth="1"/>
    <col min="14854" max="14854" width="11.75" customWidth="1"/>
    <col min="15105" max="15105" width="32.125" customWidth="1"/>
    <col min="15106" max="15106" width="11.875" customWidth="1"/>
    <col min="15107" max="15107" width="32.125" customWidth="1"/>
    <col min="15108" max="15108" width="11.875" customWidth="1"/>
    <col min="15109" max="15109" width="32.125" customWidth="1"/>
    <col min="15110" max="15110" width="11.75" customWidth="1"/>
    <col min="15361" max="15361" width="32.125" customWidth="1"/>
    <col min="15362" max="15362" width="11.875" customWidth="1"/>
    <col min="15363" max="15363" width="32.125" customWidth="1"/>
    <col min="15364" max="15364" width="11.875" customWidth="1"/>
    <col min="15365" max="15365" width="32.125" customWidth="1"/>
    <col min="15366" max="15366" width="11.75" customWidth="1"/>
    <col min="15617" max="15617" width="32.125" customWidth="1"/>
    <col min="15618" max="15618" width="11.875" customWidth="1"/>
    <col min="15619" max="15619" width="32.125" customWidth="1"/>
    <col min="15620" max="15620" width="11.875" customWidth="1"/>
    <col min="15621" max="15621" width="32.125" customWidth="1"/>
    <col min="15622" max="15622" width="11.75" customWidth="1"/>
    <col min="15873" max="15873" width="32.125" customWidth="1"/>
    <col min="15874" max="15874" width="11.875" customWidth="1"/>
    <col min="15875" max="15875" width="32.125" customWidth="1"/>
    <col min="15876" max="15876" width="11.875" customWidth="1"/>
    <col min="15877" max="15877" width="32.125" customWidth="1"/>
    <col min="15878" max="15878" width="11.75" customWidth="1"/>
    <col min="16129" max="16129" width="32.125" customWidth="1"/>
    <col min="16130" max="16130" width="11.875" customWidth="1"/>
    <col min="16131" max="16131" width="32.125" customWidth="1"/>
    <col min="16132" max="16132" width="11.875" customWidth="1"/>
    <col min="16133" max="16133" width="32.125" customWidth="1"/>
    <col min="16134" max="16134" width="11.75" customWidth="1"/>
  </cols>
  <sheetData>
    <row r="1" spans="1:6" ht="29.1" customHeight="1">
      <c r="A1" s="30" t="s">
        <v>1215</v>
      </c>
      <c r="B1" s="30"/>
      <c r="C1" s="30"/>
      <c r="D1" s="30"/>
      <c r="E1" s="30"/>
      <c r="F1" s="30"/>
    </row>
    <row r="2" spans="1:6" ht="16.899999999999999" customHeight="1">
      <c r="A2" s="31" t="s">
        <v>125</v>
      </c>
      <c r="B2" s="31"/>
      <c r="C2" s="31"/>
      <c r="D2" s="31"/>
      <c r="E2" s="31"/>
      <c r="F2" s="31"/>
    </row>
    <row r="3" spans="1:6" ht="16.899999999999999" customHeight="1">
      <c r="A3" s="32" t="s">
        <v>1</v>
      </c>
      <c r="B3" s="32"/>
      <c r="C3" s="32"/>
      <c r="D3" s="32"/>
      <c r="E3" s="32"/>
      <c r="F3" s="32"/>
    </row>
    <row r="4" spans="1:6" ht="18.399999999999999" customHeight="1">
      <c r="A4" s="1" t="s">
        <v>2</v>
      </c>
      <c r="B4" s="1" t="s">
        <v>5</v>
      </c>
      <c r="C4" s="1" t="s">
        <v>2</v>
      </c>
      <c r="D4" s="1" t="s">
        <v>5</v>
      </c>
      <c r="E4" s="1" t="s">
        <v>2</v>
      </c>
      <c r="F4" s="1" t="s">
        <v>5</v>
      </c>
    </row>
    <row r="5" spans="1:6" ht="14.25" customHeight="1">
      <c r="A5" s="2" t="s">
        <v>126</v>
      </c>
      <c r="B5" s="4">
        <v>20098</v>
      </c>
      <c r="C5" s="2" t="s">
        <v>127</v>
      </c>
      <c r="D5" s="4">
        <v>0</v>
      </c>
      <c r="E5" s="2" t="s">
        <v>127</v>
      </c>
      <c r="F5" s="4">
        <v>0</v>
      </c>
    </row>
    <row r="6" spans="1:6" ht="14.25" customHeight="1">
      <c r="A6" s="2" t="s">
        <v>128</v>
      </c>
      <c r="B6" s="4">
        <v>601</v>
      </c>
      <c r="C6" s="2" t="s">
        <v>129</v>
      </c>
      <c r="D6" s="4">
        <v>0</v>
      </c>
      <c r="E6" s="2" t="s">
        <v>130</v>
      </c>
      <c r="F6" s="4">
        <v>24</v>
      </c>
    </row>
    <row r="7" spans="1:6" ht="14.25" customHeight="1">
      <c r="A7" s="2" t="s">
        <v>131</v>
      </c>
      <c r="B7" s="4">
        <v>601</v>
      </c>
      <c r="C7" s="2" t="s">
        <v>132</v>
      </c>
      <c r="D7" s="4">
        <v>196</v>
      </c>
      <c r="E7" s="2" t="s">
        <v>133</v>
      </c>
      <c r="F7" s="4">
        <v>0</v>
      </c>
    </row>
    <row r="8" spans="1:6" ht="14.25" hidden="1" customHeight="1">
      <c r="A8" s="2" t="s">
        <v>134</v>
      </c>
      <c r="B8" s="4">
        <v>0</v>
      </c>
      <c r="C8" s="2" t="s">
        <v>131</v>
      </c>
      <c r="D8" s="4">
        <v>0</v>
      </c>
      <c r="E8" s="2" t="s">
        <v>131</v>
      </c>
      <c r="F8" s="4">
        <v>0</v>
      </c>
    </row>
    <row r="9" spans="1:6" ht="14.25" hidden="1" customHeight="1">
      <c r="A9" s="2" t="s">
        <v>135</v>
      </c>
      <c r="B9" s="4">
        <v>0</v>
      </c>
      <c r="C9" s="2" t="s">
        <v>134</v>
      </c>
      <c r="D9" s="4">
        <v>0</v>
      </c>
      <c r="E9" s="2" t="s">
        <v>134</v>
      </c>
      <c r="F9" s="4">
        <v>0</v>
      </c>
    </row>
    <row r="10" spans="1:6" ht="14.25" hidden="1" customHeight="1">
      <c r="A10" s="2" t="s">
        <v>136</v>
      </c>
      <c r="B10" s="4">
        <v>0</v>
      </c>
      <c r="C10" s="2" t="s">
        <v>135</v>
      </c>
      <c r="D10" s="4">
        <v>0</v>
      </c>
      <c r="E10" s="2" t="s">
        <v>135</v>
      </c>
      <c r="F10" s="4">
        <v>0</v>
      </c>
    </row>
    <row r="11" spans="1:6" ht="14.25" hidden="1" customHeight="1">
      <c r="A11" s="2" t="s">
        <v>137</v>
      </c>
      <c r="B11" s="4">
        <v>0</v>
      </c>
      <c r="C11" s="2" t="s">
        <v>138</v>
      </c>
      <c r="D11" s="4">
        <v>0</v>
      </c>
      <c r="E11" s="2" t="s">
        <v>139</v>
      </c>
      <c r="F11" s="4">
        <v>0</v>
      </c>
    </row>
    <row r="12" spans="1:6" ht="14.25" hidden="1" customHeight="1">
      <c r="A12" s="2" t="s">
        <v>140</v>
      </c>
      <c r="B12" s="4">
        <v>0</v>
      </c>
      <c r="C12" s="2" t="s">
        <v>141</v>
      </c>
      <c r="D12" s="4">
        <v>0</v>
      </c>
      <c r="E12" s="2" t="s">
        <v>142</v>
      </c>
      <c r="F12" s="4">
        <v>0</v>
      </c>
    </row>
    <row r="13" spans="1:6" ht="14.25" hidden="1" customHeight="1">
      <c r="A13" s="2" t="s">
        <v>143</v>
      </c>
      <c r="B13" s="4">
        <v>0</v>
      </c>
      <c r="C13" s="2" t="s">
        <v>144</v>
      </c>
      <c r="D13" s="4">
        <v>0</v>
      </c>
      <c r="E13" s="2" t="s">
        <v>145</v>
      </c>
      <c r="F13" s="4">
        <v>0</v>
      </c>
    </row>
    <row r="14" spans="1:6" ht="14.25" hidden="1" customHeight="1">
      <c r="A14" s="2" t="s">
        <v>146</v>
      </c>
      <c r="B14" s="4">
        <v>0</v>
      </c>
      <c r="C14" s="2" t="s">
        <v>147</v>
      </c>
      <c r="D14" s="4">
        <v>0</v>
      </c>
      <c r="E14" s="2" t="s">
        <v>148</v>
      </c>
      <c r="F14" s="4">
        <v>0</v>
      </c>
    </row>
    <row r="15" spans="1:6" ht="14.25" hidden="1" customHeight="1">
      <c r="A15" s="2" t="s">
        <v>149</v>
      </c>
      <c r="B15" s="4">
        <v>0</v>
      </c>
      <c r="C15" s="2" t="s">
        <v>150</v>
      </c>
      <c r="D15" s="4">
        <v>0</v>
      </c>
      <c r="E15" s="2" t="s">
        <v>127</v>
      </c>
      <c r="F15" s="4">
        <v>0</v>
      </c>
    </row>
    <row r="16" spans="1:6" ht="14.25" customHeight="1">
      <c r="A16" s="2" t="s">
        <v>127</v>
      </c>
      <c r="B16" s="4">
        <v>0</v>
      </c>
      <c r="C16" s="2" t="s">
        <v>127</v>
      </c>
      <c r="D16" s="4">
        <v>196</v>
      </c>
      <c r="E16" s="2" t="s">
        <v>151</v>
      </c>
      <c r="F16" s="4">
        <v>0</v>
      </c>
    </row>
    <row r="17" spans="1:6" ht="14.25" customHeight="1">
      <c r="A17" s="2" t="s">
        <v>152</v>
      </c>
      <c r="B17" s="4">
        <v>0</v>
      </c>
      <c r="C17" s="2" t="s">
        <v>153</v>
      </c>
      <c r="D17" s="4">
        <v>0</v>
      </c>
      <c r="E17" s="2" t="s">
        <v>154</v>
      </c>
      <c r="F17" s="4">
        <v>585</v>
      </c>
    </row>
    <row r="18" spans="1:6" ht="14.25" customHeight="1">
      <c r="A18" s="2" t="s">
        <v>155</v>
      </c>
      <c r="B18" s="4">
        <v>200</v>
      </c>
      <c r="C18" s="2" t="s">
        <v>156</v>
      </c>
      <c r="D18" s="4">
        <v>1034</v>
      </c>
      <c r="E18" s="2" t="s">
        <v>131</v>
      </c>
      <c r="F18" s="4">
        <v>585</v>
      </c>
    </row>
    <row r="19" spans="1:6" ht="14.25" customHeight="1">
      <c r="A19" s="2" t="s">
        <v>131</v>
      </c>
      <c r="B19" s="4">
        <v>200</v>
      </c>
      <c r="C19" s="2" t="s">
        <v>131</v>
      </c>
      <c r="D19" s="4">
        <v>783</v>
      </c>
      <c r="E19" s="2" t="s">
        <v>134</v>
      </c>
      <c r="F19" s="4">
        <v>0</v>
      </c>
    </row>
    <row r="20" spans="1:6" ht="14.25" hidden="1" customHeight="1">
      <c r="A20" s="2" t="s">
        <v>134</v>
      </c>
      <c r="B20" s="4">
        <v>0</v>
      </c>
      <c r="C20" s="2" t="s">
        <v>134</v>
      </c>
      <c r="D20" s="4">
        <v>0</v>
      </c>
      <c r="E20" s="2" t="s">
        <v>135</v>
      </c>
      <c r="F20" s="4">
        <v>0</v>
      </c>
    </row>
    <row r="21" spans="1:6" ht="14.25" hidden="1" customHeight="1">
      <c r="A21" s="2" t="s">
        <v>135</v>
      </c>
      <c r="B21" s="4">
        <v>0</v>
      </c>
      <c r="C21" s="2" t="s">
        <v>135</v>
      </c>
      <c r="D21" s="4">
        <v>0</v>
      </c>
      <c r="E21" s="2" t="s">
        <v>157</v>
      </c>
      <c r="F21" s="4">
        <v>0</v>
      </c>
    </row>
    <row r="22" spans="1:6" ht="14.25" hidden="1" customHeight="1">
      <c r="A22" s="2" t="s">
        <v>158</v>
      </c>
      <c r="B22" s="4">
        <v>0</v>
      </c>
      <c r="C22" s="5" t="s">
        <v>159</v>
      </c>
      <c r="D22" s="8">
        <v>0</v>
      </c>
      <c r="E22" s="2" t="s">
        <v>160</v>
      </c>
      <c r="F22" s="4">
        <v>0</v>
      </c>
    </row>
    <row r="23" spans="1:6" ht="14.25" customHeight="1">
      <c r="A23" s="2" t="s">
        <v>161</v>
      </c>
      <c r="B23" s="4">
        <v>0</v>
      </c>
      <c r="C23" s="2" t="s">
        <v>162</v>
      </c>
      <c r="D23" s="4">
        <v>8</v>
      </c>
      <c r="E23" s="2" t="s">
        <v>163</v>
      </c>
      <c r="F23" s="4">
        <v>0</v>
      </c>
    </row>
    <row r="24" spans="1:6" ht="14.25" customHeight="1">
      <c r="A24" s="2" t="s">
        <v>164</v>
      </c>
      <c r="B24" s="4">
        <v>0</v>
      </c>
      <c r="C24" s="2" t="s">
        <v>165</v>
      </c>
      <c r="D24" s="4">
        <v>0</v>
      </c>
      <c r="E24" s="2" t="s">
        <v>166</v>
      </c>
      <c r="F24" s="4">
        <v>0</v>
      </c>
    </row>
    <row r="25" spans="1:6" ht="14.25" customHeight="1">
      <c r="A25" s="2" t="s">
        <v>127</v>
      </c>
      <c r="B25" s="4">
        <v>0</v>
      </c>
      <c r="C25" s="2" t="s">
        <v>148</v>
      </c>
      <c r="D25" s="4">
        <v>173</v>
      </c>
      <c r="E25" s="2" t="s">
        <v>167</v>
      </c>
      <c r="F25" s="4">
        <v>0</v>
      </c>
    </row>
    <row r="26" spans="1:6" ht="14.25" customHeight="1">
      <c r="A26" s="2" t="s">
        <v>168</v>
      </c>
      <c r="B26" s="4">
        <v>0</v>
      </c>
      <c r="C26" s="2" t="s">
        <v>169</v>
      </c>
      <c r="D26" s="4">
        <v>0</v>
      </c>
      <c r="E26" s="2" t="s">
        <v>170</v>
      </c>
      <c r="F26" s="4">
        <v>0</v>
      </c>
    </row>
    <row r="27" spans="1:6" ht="14.25" customHeight="1">
      <c r="A27" s="2" t="s">
        <v>171</v>
      </c>
      <c r="B27" s="4">
        <v>11768</v>
      </c>
      <c r="C27" s="2" t="s">
        <v>127</v>
      </c>
      <c r="D27" s="4">
        <v>0</v>
      </c>
      <c r="E27" s="2" t="s">
        <v>172</v>
      </c>
      <c r="F27" s="4">
        <v>0</v>
      </c>
    </row>
    <row r="28" spans="1:6" ht="14.25" customHeight="1">
      <c r="A28" s="2" t="s">
        <v>131</v>
      </c>
      <c r="B28" s="4">
        <v>6853</v>
      </c>
      <c r="C28" s="2" t="s">
        <v>173</v>
      </c>
      <c r="D28" s="4">
        <v>70</v>
      </c>
      <c r="E28" s="2" t="s">
        <v>174</v>
      </c>
      <c r="F28" s="4">
        <v>0</v>
      </c>
    </row>
    <row r="29" spans="1:6" ht="14.25" customHeight="1">
      <c r="A29" s="2" t="s">
        <v>134</v>
      </c>
      <c r="B29" s="4">
        <v>0</v>
      </c>
      <c r="C29" s="2" t="s">
        <v>175</v>
      </c>
      <c r="D29" s="4">
        <v>1126</v>
      </c>
      <c r="E29" s="2" t="s">
        <v>176</v>
      </c>
      <c r="F29" s="4">
        <v>0</v>
      </c>
    </row>
    <row r="30" spans="1:6" ht="14.25" customHeight="1">
      <c r="A30" s="2" t="s">
        <v>135</v>
      </c>
      <c r="B30" s="4">
        <v>0</v>
      </c>
      <c r="C30" s="2" t="s">
        <v>131</v>
      </c>
      <c r="D30" s="4">
        <v>0</v>
      </c>
      <c r="E30" s="2" t="s">
        <v>127</v>
      </c>
      <c r="F30" s="4">
        <v>0</v>
      </c>
    </row>
    <row r="31" spans="1:6" ht="14.25" customHeight="1">
      <c r="A31" s="2" t="s">
        <v>177</v>
      </c>
      <c r="B31" s="4">
        <v>0</v>
      </c>
      <c r="C31" s="2" t="s">
        <v>134</v>
      </c>
      <c r="D31" s="4">
        <v>0</v>
      </c>
      <c r="E31" s="2" t="s">
        <v>178</v>
      </c>
      <c r="F31" s="4">
        <v>0</v>
      </c>
    </row>
    <row r="32" spans="1:6" ht="14.25" customHeight="1">
      <c r="A32" s="2" t="s">
        <v>179</v>
      </c>
      <c r="B32" s="4">
        <v>0</v>
      </c>
      <c r="C32" s="2" t="s">
        <v>135</v>
      </c>
      <c r="D32" s="4">
        <v>0</v>
      </c>
      <c r="E32" s="2" t="s">
        <v>180</v>
      </c>
      <c r="F32" s="4">
        <v>423</v>
      </c>
    </row>
    <row r="33" spans="1:6" ht="14.25" customHeight="1">
      <c r="A33" s="2" t="s">
        <v>181</v>
      </c>
      <c r="B33" s="4">
        <v>0</v>
      </c>
      <c r="C33" s="2" t="s">
        <v>182</v>
      </c>
      <c r="D33" s="4">
        <v>0</v>
      </c>
      <c r="E33" s="2" t="s">
        <v>131</v>
      </c>
      <c r="F33" s="4">
        <v>418</v>
      </c>
    </row>
    <row r="34" spans="1:6" ht="14.25" customHeight="1">
      <c r="A34" s="2" t="s">
        <v>183</v>
      </c>
      <c r="B34" s="4">
        <v>0</v>
      </c>
      <c r="C34" s="2" t="s">
        <v>184</v>
      </c>
      <c r="D34" s="4">
        <v>0</v>
      </c>
      <c r="E34" s="2" t="s">
        <v>134</v>
      </c>
      <c r="F34" s="4">
        <v>0</v>
      </c>
    </row>
    <row r="35" spans="1:6" ht="14.25" customHeight="1">
      <c r="A35" s="2" t="s">
        <v>185</v>
      </c>
      <c r="B35" s="4">
        <v>122</v>
      </c>
      <c r="C35" s="2" t="s">
        <v>186</v>
      </c>
      <c r="D35" s="4">
        <v>0</v>
      </c>
      <c r="E35" s="2" t="s">
        <v>135</v>
      </c>
      <c r="F35" s="4">
        <v>0</v>
      </c>
    </row>
    <row r="36" spans="1:6" ht="14.25" customHeight="1">
      <c r="A36" s="2" t="s">
        <v>187</v>
      </c>
      <c r="B36" s="4">
        <v>0</v>
      </c>
      <c r="C36" s="2" t="s">
        <v>188</v>
      </c>
      <c r="D36" s="4">
        <v>0</v>
      </c>
      <c r="E36" s="2" t="s">
        <v>189</v>
      </c>
      <c r="F36" s="4">
        <v>0</v>
      </c>
    </row>
    <row r="37" spans="1:6" ht="14.25" customHeight="1">
      <c r="A37" s="2" t="s">
        <v>127</v>
      </c>
      <c r="B37" s="4">
        <v>53</v>
      </c>
      <c r="C37" s="2" t="s">
        <v>190</v>
      </c>
      <c r="D37" s="4">
        <v>0</v>
      </c>
      <c r="E37" s="2" t="s">
        <v>191</v>
      </c>
      <c r="F37" s="4">
        <v>0</v>
      </c>
    </row>
    <row r="38" spans="1:6" ht="14.25" customHeight="1">
      <c r="A38" s="2" t="s">
        <v>192</v>
      </c>
      <c r="B38" s="4">
        <v>4740</v>
      </c>
      <c r="C38" s="2" t="s">
        <v>148</v>
      </c>
      <c r="D38" s="4">
        <v>0</v>
      </c>
      <c r="E38" s="2" t="s">
        <v>193</v>
      </c>
      <c r="F38" s="4">
        <v>0</v>
      </c>
    </row>
    <row r="39" spans="1:6" ht="14.25" customHeight="1">
      <c r="A39" s="2" t="s">
        <v>194</v>
      </c>
      <c r="B39" s="4">
        <v>379</v>
      </c>
      <c r="C39" s="2" t="s">
        <v>127</v>
      </c>
      <c r="D39" s="4">
        <v>0</v>
      </c>
      <c r="E39" s="2" t="s">
        <v>127</v>
      </c>
      <c r="F39" s="4">
        <v>0</v>
      </c>
    </row>
    <row r="40" spans="1:6" ht="14.25" customHeight="1">
      <c r="A40" s="2" t="s">
        <v>131</v>
      </c>
      <c r="B40" s="4">
        <v>379</v>
      </c>
      <c r="C40" s="2" t="s">
        <v>195</v>
      </c>
      <c r="D40" s="4">
        <v>1126</v>
      </c>
      <c r="E40" s="2" t="s">
        <v>196</v>
      </c>
      <c r="F40" s="4">
        <v>5</v>
      </c>
    </row>
    <row r="41" spans="1:6" ht="14.25" customHeight="1">
      <c r="A41" s="2" t="s">
        <v>134</v>
      </c>
      <c r="B41" s="4">
        <v>0</v>
      </c>
      <c r="C41" s="2" t="s">
        <v>197</v>
      </c>
      <c r="D41" s="4">
        <v>275</v>
      </c>
      <c r="E41" s="2" t="s">
        <v>198</v>
      </c>
      <c r="F41" s="4">
        <v>0</v>
      </c>
    </row>
    <row r="42" spans="1:6" ht="14.25" customHeight="1">
      <c r="A42" s="2" t="s">
        <v>135</v>
      </c>
      <c r="B42" s="4">
        <v>0</v>
      </c>
      <c r="C42" s="2" t="s">
        <v>131</v>
      </c>
      <c r="D42" s="4">
        <v>251</v>
      </c>
      <c r="E42" s="2" t="s">
        <v>131</v>
      </c>
      <c r="F42" s="4">
        <v>0</v>
      </c>
    </row>
    <row r="43" spans="1:6" ht="14.25" hidden="1" customHeight="1">
      <c r="A43" s="2" t="s">
        <v>199</v>
      </c>
      <c r="B43" s="4">
        <v>0</v>
      </c>
      <c r="C43" s="2" t="s">
        <v>134</v>
      </c>
      <c r="D43" s="4">
        <v>0</v>
      </c>
      <c r="E43" s="2" t="s">
        <v>134</v>
      </c>
      <c r="F43" s="4">
        <v>0</v>
      </c>
    </row>
    <row r="44" spans="1:6" ht="14.25" hidden="1" customHeight="1">
      <c r="A44" s="2" t="s">
        <v>200</v>
      </c>
      <c r="B44" s="4">
        <v>0</v>
      </c>
      <c r="C44" s="2" t="s">
        <v>135</v>
      </c>
      <c r="D44" s="4">
        <v>0</v>
      </c>
      <c r="E44" s="2" t="s">
        <v>135</v>
      </c>
      <c r="F44" s="4">
        <v>0</v>
      </c>
    </row>
    <row r="45" spans="1:6" ht="14.25" hidden="1" customHeight="1">
      <c r="A45" s="2" t="s">
        <v>201</v>
      </c>
      <c r="B45" s="4">
        <v>0</v>
      </c>
      <c r="C45" s="2" t="s">
        <v>202</v>
      </c>
      <c r="D45" s="4">
        <v>0</v>
      </c>
      <c r="E45" s="2" t="s">
        <v>203</v>
      </c>
      <c r="F45" s="4">
        <v>0</v>
      </c>
    </row>
    <row r="46" spans="1:6" ht="14.25" hidden="1" customHeight="1">
      <c r="A46" s="2" t="s">
        <v>204</v>
      </c>
      <c r="B46" s="4">
        <v>0</v>
      </c>
      <c r="C46" s="2" t="s">
        <v>205</v>
      </c>
      <c r="D46" s="4">
        <v>0</v>
      </c>
      <c r="E46" s="2" t="s">
        <v>206</v>
      </c>
      <c r="F46" s="4">
        <v>0</v>
      </c>
    </row>
    <row r="47" spans="1:6" ht="14.25" hidden="1" customHeight="1">
      <c r="A47" s="2" t="s">
        <v>207</v>
      </c>
      <c r="B47" s="4">
        <v>0</v>
      </c>
      <c r="C47" s="2" t="s">
        <v>148</v>
      </c>
      <c r="D47" s="4">
        <v>0</v>
      </c>
      <c r="E47" s="2" t="s">
        <v>208</v>
      </c>
      <c r="F47" s="4">
        <v>0</v>
      </c>
    </row>
    <row r="48" spans="1:6" ht="14.25" customHeight="1">
      <c r="A48" s="2" t="s">
        <v>209</v>
      </c>
      <c r="B48" s="4">
        <v>0</v>
      </c>
      <c r="C48" s="2" t="s">
        <v>210</v>
      </c>
      <c r="D48" s="4">
        <v>13</v>
      </c>
      <c r="E48" s="2" t="s">
        <v>135</v>
      </c>
      <c r="F48" s="4">
        <v>0</v>
      </c>
    </row>
    <row r="49" spans="1:6" ht="14.25" customHeight="1">
      <c r="A49" s="2" t="s">
        <v>211</v>
      </c>
      <c r="B49" s="4">
        <v>0</v>
      </c>
      <c r="C49" s="2" t="s">
        <v>127</v>
      </c>
      <c r="D49" s="4">
        <v>0</v>
      </c>
      <c r="E49" s="2" t="s">
        <v>212</v>
      </c>
      <c r="F49" s="4">
        <v>0</v>
      </c>
    </row>
    <row r="50" spans="1:6" ht="14.25" customHeight="1">
      <c r="A50" s="2" t="s">
        <v>127</v>
      </c>
      <c r="B50" s="4">
        <v>0</v>
      </c>
      <c r="C50" s="2" t="s">
        <v>213</v>
      </c>
      <c r="D50" s="4">
        <v>0</v>
      </c>
      <c r="E50" s="2" t="s">
        <v>127</v>
      </c>
      <c r="F50" s="4">
        <v>0</v>
      </c>
    </row>
    <row r="51" spans="1:6" ht="14.25" customHeight="1">
      <c r="A51" s="2" t="s">
        <v>214</v>
      </c>
      <c r="B51" s="4">
        <v>0</v>
      </c>
      <c r="C51" s="2" t="s">
        <v>215</v>
      </c>
      <c r="D51" s="4">
        <v>40</v>
      </c>
      <c r="E51" s="2" t="s">
        <v>216</v>
      </c>
      <c r="F51" s="4">
        <v>0</v>
      </c>
    </row>
    <row r="52" spans="1:6" ht="14.25" customHeight="1">
      <c r="A52" s="2" t="s">
        <v>217</v>
      </c>
      <c r="B52" s="4">
        <v>0</v>
      </c>
      <c r="C52" s="2" t="s">
        <v>131</v>
      </c>
      <c r="D52" s="4">
        <v>0</v>
      </c>
      <c r="E52" s="2" t="s">
        <v>218</v>
      </c>
      <c r="F52" s="4">
        <v>531</v>
      </c>
    </row>
    <row r="53" spans="1:6" ht="14.25" customHeight="1">
      <c r="A53" s="2" t="s">
        <v>131</v>
      </c>
      <c r="B53" s="4">
        <v>0</v>
      </c>
      <c r="C53" s="2" t="s">
        <v>134</v>
      </c>
      <c r="D53" s="4">
        <v>0</v>
      </c>
      <c r="E53" s="2" t="s">
        <v>131</v>
      </c>
      <c r="F53" s="4">
        <v>531</v>
      </c>
    </row>
    <row r="54" spans="1:6" ht="14.25" hidden="1" customHeight="1">
      <c r="A54" s="2" t="s">
        <v>134</v>
      </c>
      <c r="B54" s="4">
        <v>0</v>
      </c>
      <c r="C54" s="2" t="s">
        <v>135</v>
      </c>
      <c r="D54" s="4">
        <v>0</v>
      </c>
      <c r="E54" s="2" t="s">
        <v>134</v>
      </c>
      <c r="F54" s="4">
        <v>0</v>
      </c>
    </row>
    <row r="55" spans="1:6" ht="14.25" hidden="1" customHeight="1">
      <c r="A55" s="2" t="s">
        <v>135</v>
      </c>
      <c r="B55" s="4">
        <v>0</v>
      </c>
      <c r="C55" s="2" t="s">
        <v>219</v>
      </c>
      <c r="D55" s="4">
        <v>0</v>
      </c>
      <c r="E55" s="2" t="s">
        <v>135</v>
      </c>
      <c r="F55" s="4">
        <v>0</v>
      </c>
    </row>
    <row r="56" spans="1:6" ht="14.25" hidden="1" customHeight="1">
      <c r="A56" s="2" t="s">
        <v>220</v>
      </c>
      <c r="B56" s="4">
        <v>0</v>
      </c>
      <c r="C56" s="2" t="s">
        <v>127</v>
      </c>
      <c r="D56" s="4">
        <v>0</v>
      </c>
      <c r="E56" s="2" t="s">
        <v>127</v>
      </c>
      <c r="F56" s="4">
        <v>0</v>
      </c>
    </row>
    <row r="57" spans="1:6" ht="14.25" customHeight="1">
      <c r="A57" s="2" t="s">
        <v>221</v>
      </c>
      <c r="B57" s="4">
        <v>0</v>
      </c>
      <c r="C57" s="2" t="s">
        <v>222</v>
      </c>
      <c r="D57" s="4">
        <v>40</v>
      </c>
      <c r="E57" s="2" t="s">
        <v>223</v>
      </c>
      <c r="F57" s="4">
        <v>0</v>
      </c>
    </row>
    <row r="58" spans="1:6" ht="14.25" customHeight="1">
      <c r="A58" s="2" t="s">
        <v>224</v>
      </c>
      <c r="B58" s="4">
        <v>0</v>
      </c>
      <c r="C58" s="2" t="s">
        <v>225</v>
      </c>
      <c r="D58" s="4">
        <v>0</v>
      </c>
      <c r="E58" s="2" t="s">
        <v>226</v>
      </c>
      <c r="F58" s="4">
        <v>186</v>
      </c>
    </row>
    <row r="59" spans="1:6" ht="14.25" customHeight="1">
      <c r="A59" s="2" t="s">
        <v>227</v>
      </c>
      <c r="B59" s="4">
        <v>0</v>
      </c>
      <c r="C59" s="2" t="s">
        <v>131</v>
      </c>
      <c r="D59" s="4">
        <v>0</v>
      </c>
      <c r="E59" s="2" t="s">
        <v>131</v>
      </c>
      <c r="F59" s="4">
        <v>186</v>
      </c>
    </row>
    <row r="60" spans="1:6" ht="14.25" hidden="1" customHeight="1">
      <c r="A60" s="2" t="s">
        <v>228</v>
      </c>
      <c r="B60" s="4">
        <v>0</v>
      </c>
      <c r="C60" s="2" t="s">
        <v>134</v>
      </c>
      <c r="D60" s="4">
        <v>0</v>
      </c>
      <c r="E60" s="2" t="s">
        <v>134</v>
      </c>
      <c r="F60" s="4">
        <v>0</v>
      </c>
    </row>
    <row r="61" spans="1:6" ht="14.25" hidden="1" customHeight="1">
      <c r="A61" s="2" t="s">
        <v>229</v>
      </c>
      <c r="B61" s="4">
        <v>0</v>
      </c>
      <c r="C61" s="2" t="s">
        <v>135</v>
      </c>
      <c r="D61" s="4">
        <v>0</v>
      </c>
      <c r="E61" s="2" t="s">
        <v>135</v>
      </c>
      <c r="F61" s="4">
        <v>0</v>
      </c>
    </row>
    <row r="62" spans="1:6" ht="14.25" hidden="1" customHeight="1">
      <c r="A62" s="2" t="s">
        <v>127</v>
      </c>
      <c r="B62" s="4">
        <v>0</v>
      </c>
      <c r="C62" s="2" t="s">
        <v>230</v>
      </c>
      <c r="D62" s="4">
        <v>0</v>
      </c>
      <c r="E62" s="2" t="s">
        <v>127</v>
      </c>
      <c r="F62" s="4">
        <v>0</v>
      </c>
    </row>
    <row r="63" spans="1:6" ht="14.25" hidden="1" customHeight="1">
      <c r="A63" s="2" t="s">
        <v>231</v>
      </c>
      <c r="B63" s="4">
        <v>0</v>
      </c>
      <c r="C63" s="2" t="s">
        <v>232</v>
      </c>
      <c r="D63" s="4">
        <v>0</v>
      </c>
      <c r="E63" s="2" t="s">
        <v>233</v>
      </c>
      <c r="F63" s="4">
        <v>0</v>
      </c>
    </row>
    <row r="64" spans="1:6" ht="14.25" customHeight="1">
      <c r="A64" s="2" t="s">
        <v>234</v>
      </c>
      <c r="B64" s="4">
        <v>65</v>
      </c>
      <c r="C64" s="2" t="s">
        <v>235</v>
      </c>
      <c r="D64" s="4">
        <v>0</v>
      </c>
      <c r="E64" s="2" t="s">
        <v>236</v>
      </c>
      <c r="F64" s="4">
        <v>58</v>
      </c>
    </row>
    <row r="65" spans="1:6" ht="14.25" customHeight="1">
      <c r="A65" s="2" t="s">
        <v>131</v>
      </c>
      <c r="B65" s="4">
        <v>65</v>
      </c>
      <c r="C65" s="2" t="s">
        <v>127</v>
      </c>
      <c r="D65" s="4">
        <v>0</v>
      </c>
      <c r="E65" s="2" t="s">
        <v>131</v>
      </c>
      <c r="F65" s="4">
        <v>58</v>
      </c>
    </row>
    <row r="66" spans="1:6" ht="14.25" customHeight="1">
      <c r="A66" s="2" t="s">
        <v>134</v>
      </c>
      <c r="B66" s="4">
        <v>0</v>
      </c>
      <c r="C66" s="2" t="s">
        <v>237</v>
      </c>
      <c r="D66" s="4">
        <v>0</v>
      </c>
      <c r="E66" s="2" t="s">
        <v>134</v>
      </c>
      <c r="F66" s="4">
        <v>0</v>
      </c>
    </row>
    <row r="67" spans="1:6" ht="14.25" customHeight="1">
      <c r="A67" s="2" t="s">
        <v>135</v>
      </c>
      <c r="B67" s="4">
        <v>0</v>
      </c>
      <c r="C67" s="2" t="s">
        <v>238</v>
      </c>
      <c r="D67" s="4">
        <v>96</v>
      </c>
      <c r="E67" s="2" t="s">
        <v>135</v>
      </c>
      <c r="F67" s="4">
        <v>0</v>
      </c>
    </row>
    <row r="68" spans="1:6" ht="14.25" customHeight="1">
      <c r="A68" s="2" t="s">
        <v>239</v>
      </c>
      <c r="B68" s="4">
        <v>0</v>
      </c>
      <c r="C68" s="2" t="s">
        <v>131</v>
      </c>
      <c r="D68" s="4">
        <v>0</v>
      </c>
      <c r="E68" s="2" t="s">
        <v>127</v>
      </c>
      <c r="F68" s="4">
        <v>0</v>
      </c>
    </row>
    <row r="69" spans="1:6" ht="14.25" customHeight="1">
      <c r="A69" s="2" t="s">
        <v>240</v>
      </c>
      <c r="B69" s="4">
        <v>0</v>
      </c>
      <c r="C69" s="2" t="s">
        <v>134</v>
      </c>
      <c r="D69" s="4">
        <v>0</v>
      </c>
      <c r="E69" s="2" t="s">
        <v>241</v>
      </c>
      <c r="F69" s="4">
        <v>0</v>
      </c>
    </row>
    <row r="70" spans="1:6" ht="14.25" customHeight="1">
      <c r="A70" s="2" t="s">
        <v>242</v>
      </c>
      <c r="B70" s="4">
        <v>0</v>
      </c>
      <c r="C70" s="2" t="s">
        <v>135</v>
      </c>
      <c r="D70" s="4">
        <v>0</v>
      </c>
      <c r="E70" s="2" t="s">
        <v>243</v>
      </c>
      <c r="F70" s="4">
        <v>0</v>
      </c>
    </row>
    <row r="71" spans="1:6" ht="14.25" customHeight="1">
      <c r="A71" s="2" t="s">
        <v>148</v>
      </c>
      <c r="B71" s="4">
        <v>0</v>
      </c>
      <c r="C71" s="2" t="s">
        <v>244</v>
      </c>
      <c r="D71" s="4">
        <v>96</v>
      </c>
      <c r="E71" s="2" t="s">
        <v>131</v>
      </c>
      <c r="F71" s="4">
        <v>0</v>
      </c>
    </row>
    <row r="72" spans="1:6" ht="14.25" customHeight="1">
      <c r="A72" s="2" t="s">
        <v>127</v>
      </c>
      <c r="B72" s="4">
        <v>0</v>
      </c>
      <c r="C72" s="2" t="s">
        <v>245</v>
      </c>
      <c r="D72" s="4">
        <v>0</v>
      </c>
      <c r="E72" s="2" t="s">
        <v>134</v>
      </c>
      <c r="F72" s="4">
        <v>0</v>
      </c>
    </row>
    <row r="73" spans="1:6" ht="14.25" customHeight="1">
      <c r="A73" s="2" t="s">
        <v>246</v>
      </c>
      <c r="B73" s="4">
        <v>0</v>
      </c>
      <c r="C73" s="2" t="s">
        <v>247</v>
      </c>
      <c r="D73" s="4">
        <v>33</v>
      </c>
      <c r="E73" s="2" t="s">
        <v>135</v>
      </c>
      <c r="F73" s="4">
        <v>0</v>
      </c>
    </row>
    <row r="74" spans="1:6" ht="14.25" customHeight="1">
      <c r="A74" s="2" t="s">
        <v>248</v>
      </c>
      <c r="B74" s="4">
        <v>20</v>
      </c>
      <c r="C74" s="2" t="s">
        <v>131</v>
      </c>
      <c r="D74" s="4">
        <v>33</v>
      </c>
      <c r="E74" s="2" t="s">
        <v>127</v>
      </c>
      <c r="F74" s="4">
        <v>0</v>
      </c>
    </row>
    <row r="75" spans="1:6" ht="14.25" customHeight="1">
      <c r="A75" s="2" t="s">
        <v>131</v>
      </c>
      <c r="B75" s="4">
        <v>20</v>
      </c>
      <c r="C75" s="2" t="s">
        <v>134</v>
      </c>
      <c r="D75" s="4">
        <v>0</v>
      </c>
      <c r="E75" s="2" t="s">
        <v>249</v>
      </c>
      <c r="F75" s="4">
        <v>0</v>
      </c>
    </row>
    <row r="76" spans="1:6" ht="14.25" customHeight="1">
      <c r="A76" s="2" t="s">
        <v>134</v>
      </c>
      <c r="B76" s="4">
        <v>0</v>
      </c>
      <c r="C76" s="2" t="s">
        <v>135</v>
      </c>
      <c r="D76" s="4">
        <v>0</v>
      </c>
      <c r="E76" s="2" t="s">
        <v>250</v>
      </c>
      <c r="F76" s="4">
        <v>530</v>
      </c>
    </row>
    <row r="77" spans="1:6" ht="14.25" customHeight="1">
      <c r="A77" s="2" t="s">
        <v>135</v>
      </c>
      <c r="B77" s="4">
        <v>0</v>
      </c>
      <c r="C77" s="2" t="s">
        <v>164</v>
      </c>
      <c r="D77" s="4">
        <v>0</v>
      </c>
      <c r="E77" s="2" t="s">
        <v>131</v>
      </c>
      <c r="F77" s="4">
        <v>419</v>
      </c>
    </row>
    <row r="78" spans="1:6" ht="14.25" customHeight="1">
      <c r="A78" s="2" t="s">
        <v>251</v>
      </c>
      <c r="B78" s="4">
        <v>0</v>
      </c>
      <c r="C78" s="2" t="s">
        <v>127</v>
      </c>
      <c r="D78" s="4">
        <v>0</v>
      </c>
      <c r="E78" s="2" t="s">
        <v>134</v>
      </c>
      <c r="F78" s="4">
        <v>0</v>
      </c>
    </row>
    <row r="79" spans="1:6" ht="14.25" customHeight="1">
      <c r="A79" s="2" t="s">
        <v>252</v>
      </c>
      <c r="B79" s="4">
        <v>0</v>
      </c>
      <c r="C79" s="2" t="s">
        <v>253</v>
      </c>
      <c r="D79" s="4">
        <v>0</v>
      </c>
      <c r="E79" s="2" t="s">
        <v>135</v>
      </c>
      <c r="F79" s="4">
        <v>0</v>
      </c>
    </row>
    <row r="80" spans="1:6" ht="14.25" customHeight="1">
      <c r="A80" s="2" t="s">
        <v>254</v>
      </c>
      <c r="B80" s="4">
        <v>0</v>
      </c>
      <c r="C80" s="2" t="s">
        <v>255</v>
      </c>
      <c r="D80" s="4">
        <v>263</v>
      </c>
      <c r="E80" s="2" t="s">
        <v>127</v>
      </c>
      <c r="F80" s="4">
        <v>111</v>
      </c>
    </row>
    <row r="81" spans="1:6" ht="14.25" customHeight="1">
      <c r="A81" s="2" t="s">
        <v>256</v>
      </c>
      <c r="B81" s="4">
        <v>0</v>
      </c>
      <c r="C81" s="2" t="s">
        <v>131</v>
      </c>
      <c r="D81" s="4">
        <v>243</v>
      </c>
      <c r="E81" s="2" t="s">
        <v>257</v>
      </c>
      <c r="F81" s="4">
        <v>0</v>
      </c>
    </row>
    <row r="82" spans="1:6" ht="14.25" customHeight="1">
      <c r="A82" s="2" t="s">
        <v>258</v>
      </c>
      <c r="B82" s="4">
        <v>0</v>
      </c>
      <c r="C82" s="2" t="s">
        <v>134</v>
      </c>
      <c r="D82" s="4">
        <v>20</v>
      </c>
      <c r="E82" s="2" t="s">
        <v>259</v>
      </c>
      <c r="F82" s="4">
        <v>373</v>
      </c>
    </row>
    <row r="83" spans="1:6" ht="14.25" customHeight="1">
      <c r="A83" s="2" t="s">
        <v>260</v>
      </c>
      <c r="B83" s="4">
        <v>0</v>
      </c>
      <c r="C83" s="2" t="s">
        <v>135</v>
      </c>
      <c r="D83" s="4">
        <v>0</v>
      </c>
      <c r="E83" s="2" t="s">
        <v>261</v>
      </c>
      <c r="F83" s="4">
        <v>0</v>
      </c>
    </row>
    <row r="84" spans="1:6" ht="14.25" customHeight="1">
      <c r="A84" s="2" t="s">
        <v>148</v>
      </c>
      <c r="B84" s="4">
        <v>0</v>
      </c>
      <c r="C84" s="2" t="s">
        <v>262</v>
      </c>
      <c r="D84" s="4">
        <v>0</v>
      </c>
      <c r="E84" s="2" t="s">
        <v>263</v>
      </c>
      <c r="F84" s="4">
        <v>373</v>
      </c>
    </row>
    <row r="85" spans="1:6" ht="14.25" customHeight="1">
      <c r="A85" s="2" t="s">
        <v>127</v>
      </c>
      <c r="B85" s="4">
        <v>0</v>
      </c>
      <c r="C85" s="2" t="s">
        <v>264</v>
      </c>
      <c r="D85" s="4">
        <v>0</v>
      </c>
      <c r="E85" s="2" t="s">
        <v>265</v>
      </c>
      <c r="F85" s="4">
        <v>0</v>
      </c>
    </row>
    <row r="86" spans="1:6" ht="14.25" customHeight="1">
      <c r="A86" s="2" t="s">
        <v>266</v>
      </c>
      <c r="B86" s="4">
        <v>0</v>
      </c>
      <c r="C86" s="2" t="s">
        <v>127</v>
      </c>
      <c r="D86" s="4">
        <v>0</v>
      </c>
      <c r="E86" s="2" t="s">
        <v>267</v>
      </c>
      <c r="F86" s="4">
        <v>0</v>
      </c>
    </row>
    <row r="87" spans="1:6" ht="14.25" customHeight="1">
      <c r="A87" s="2" t="s">
        <v>268</v>
      </c>
      <c r="B87" s="4">
        <v>201</v>
      </c>
      <c r="C87" s="2" t="s">
        <v>269</v>
      </c>
      <c r="D87" s="4">
        <v>0</v>
      </c>
      <c r="E87" s="2" t="s">
        <v>131</v>
      </c>
      <c r="F87" s="4">
        <v>0</v>
      </c>
    </row>
    <row r="88" spans="1:6" ht="14.25" customHeight="1">
      <c r="A88" s="2" t="s">
        <v>131</v>
      </c>
      <c r="B88" s="4">
        <v>188</v>
      </c>
      <c r="C88" s="2" t="s">
        <v>270</v>
      </c>
      <c r="D88" s="4">
        <v>1115</v>
      </c>
      <c r="E88" s="2" t="s">
        <v>134</v>
      </c>
      <c r="F88" s="4">
        <v>0</v>
      </c>
    </row>
    <row r="89" spans="1:6" ht="14.25" customHeight="1">
      <c r="A89" s="2" t="s">
        <v>134</v>
      </c>
      <c r="B89" s="4">
        <v>0</v>
      </c>
      <c r="C89" s="2" t="s">
        <v>131</v>
      </c>
      <c r="D89" s="4">
        <v>1115</v>
      </c>
      <c r="E89" s="2" t="s">
        <v>135</v>
      </c>
      <c r="F89" s="4">
        <v>0</v>
      </c>
    </row>
    <row r="90" spans="1:6" ht="14.25" hidden="1" customHeight="1">
      <c r="A90" s="2" t="s">
        <v>135</v>
      </c>
      <c r="B90" s="4">
        <v>0</v>
      </c>
      <c r="C90" s="2" t="s">
        <v>134</v>
      </c>
      <c r="D90" s="4">
        <v>0</v>
      </c>
      <c r="E90" s="2" t="s">
        <v>212</v>
      </c>
      <c r="F90" s="4">
        <v>0</v>
      </c>
    </row>
    <row r="91" spans="1:6" ht="14.25" hidden="1" customHeight="1">
      <c r="A91" s="2" t="s">
        <v>127</v>
      </c>
      <c r="B91" s="4">
        <v>0</v>
      </c>
      <c r="C91" s="2" t="s">
        <v>271</v>
      </c>
      <c r="D91" s="4">
        <v>0</v>
      </c>
      <c r="E91" s="2" t="s">
        <v>135</v>
      </c>
      <c r="F91" s="4">
        <v>0</v>
      </c>
    </row>
    <row r="92" spans="1:6" ht="14.25" hidden="1" customHeight="1">
      <c r="A92" s="2" t="s">
        <v>272</v>
      </c>
      <c r="B92" s="4">
        <v>0</v>
      </c>
      <c r="C92" s="2" t="s">
        <v>273</v>
      </c>
      <c r="D92" s="4">
        <v>0</v>
      </c>
      <c r="E92" s="2" t="s">
        <v>274</v>
      </c>
      <c r="F92" s="4">
        <v>0</v>
      </c>
    </row>
    <row r="93" spans="1:6" ht="14.25" hidden="1" customHeight="1">
      <c r="A93" s="2" t="s">
        <v>275</v>
      </c>
      <c r="B93" s="4">
        <v>0</v>
      </c>
      <c r="C93" s="2" t="s">
        <v>276</v>
      </c>
      <c r="D93" s="4">
        <v>0</v>
      </c>
      <c r="E93" s="2" t="s">
        <v>127</v>
      </c>
      <c r="F93" s="4">
        <v>0</v>
      </c>
    </row>
    <row r="94" spans="1:6" ht="14.25" hidden="1" customHeight="1">
      <c r="A94" s="2" t="s">
        <v>277</v>
      </c>
      <c r="B94" s="4">
        <v>0</v>
      </c>
      <c r="C94" s="2" t="s">
        <v>278</v>
      </c>
      <c r="D94" s="4">
        <v>0</v>
      </c>
      <c r="E94" s="2" t="s">
        <v>279</v>
      </c>
      <c r="F94" s="4">
        <v>0</v>
      </c>
    </row>
    <row r="95" spans="1:6" ht="14.25" customHeight="1">
      <c r="A95" s="2" t="s">
        <v>280</v>
      </c>
      <c r="B95" s="4">
        <v>0</v>
      </c>
      <c r="C95" s="2" t="s">
        <v>281</v>
      </c>
      <c r="D95" s="4">
        <v>0</v>
      </c>
      <c r="E95" s="2" t="s">
        <v>282</v>
      </c>
      <c r="F95" s="4">
        <v>758</v>
      </c>
    </row>
    <row r="96" spans="1:6" ht="14.25" customHeight="1">
      <c r="A96" s="2" t="s">
        <v>283</v>
      </c>
      <c r="B96" s="4">
        <v>0</v>
      </c>
      <c r="C96" s="2" t="s">
        <v>284</v>
      </c>
      <c r="D96" s="4">
        <v>0</v>
      </c>
      <c r="E96" s="2" t="s">
        <v>131</v>
      </c>
      <c r="F96" s="4">
        <v>758</v>
      </c>
    </row>
    <row r="97" spans="1:6" ht="14.25" customHeight="1">
      <c r="A97" s="2" t="s">
        <v>285</v>
      </c>
      <c r="B97" s="4">
        <v>0</v>
      </c>
      <c r="C97" s="2" t="s">
        <v>286</v>
      </c>
      <c r="D97" s="4">
        <v>0</v>
      </c>
      <c r="E97" s="2" t="s">
        <v>134</v>
      </c>
      <c r="F97" s="4">
        <v>0</v>
      </c>
    </row>
    <row r="98" spans="1:6" ht="14.25" customHeight="1">
      <c r="A98" s="2" t="s">
        <v>287</v>
      </c>
      <c r="B98" s="4">
        <v>0</v>
      </c>
      <c r="C98" s="2" t="s">
        <v>288</v>
      </c>
      <c r="D98" s="4">
        <v>7471</v>
      </c>
      <c r="E98" s="2" t="s">
        <v>135</v>
      </c>
      <c r="F98" s="4">
        <v>0</v>
      </c>
    </row>
    <row r="99" spans="1:6" ht="14.25" customHeight="1">
      <c r="A99" s="2" t="s">
        <v>289</v>
      </c>
      <c r="B99" s="4">
        <v>0</v>
      </c>
      <c r="C99" s="2" t="s">
        <v>290</v>
      </c>
      <c r="D99" s="4">
        <v>326</v>
      </c>
      <c r="E99" s="2" t="s">
        <v>291</v>
      </c>
      <c r="F99" s="4">
        <v>0</v>
      </c>
    </row>
    <row r="100" spans="1:6" ht="14.25" customHeight="1">
      <c r="A100" s="2" t="s">
        <v>292</v>
      </c>
      <c r="B100" s="4">
        <v>0</v>
      </c>
      <c r="C100" s="2" t="s">
        <v>293</v>
      </c>
      <c r="D100" s="4">
        <v>112</v>
      </c>
      <c r="E100" s="2" t="s">
        <v>294</v>
      </c>
      <c r="F100" s="4">
        <v>0</v>
      </c>
    </row>
    <row r="101" spans="1:6" ht="14.25" customHeight="1">
      <c r="A101" s="2" t="s">
        <v>295</v>
      </c>
      <c r="B101" s="4">
        <v>0</v>
      </c>
      <c r="C101" s="2" t="s">
        <v>296</v>
      </c>
      <c r="D101" s="4">
        <v>0</v>
      </c>
      <c r="E101" s="2" t="s">
        <v>297</v>
      </c>
      <c r="F101" s="4">
        <v>0</v>
      </c>
    </row>
    <row r="102" spans="1:6" ht="14.25" customHeight="1">
      <c r="A102" s="2" t="s">
        <v>298</v>
      </c>
      <c r="B102" s="4">
        <v>0</v>
      </c>
      <c r="C102" s="2" t="s">
        <v>299</v>
      </c>
      <c r="D102" s="4">
        <v>214</v>
      </c>
      <c r="E102" s="2" t="s">
        <v>300</v>
      </c>
      <c r="F102" s="4">
        <v>0</v>
      </c>
    </row>
    <row r="103" spans="1:6" ht="14.25" hidden="1" customHeight="1">
      <c r="A103" s="2" t="s">
        <v>301</v>
      </c>
      <c r="B103" s="4">
        <v>0</v>
      </c>
      <c r="C103" s="2" t="s">
        <v>302</v>
      </c>
      <c r="D103" s="4">
        <v>0</v>
      </c>
      <c r="E103" s="2" t="s">
        <v>303</v>
      </c>
      <c r="F103" s="4">
        <v>0</v>
      </c>
    </row>
    <row r="104" spans="1:6" ht="14.25" hidden="1" customHeight="1">
      <c r="A104" s="2" t="s">
        <v>304</v>
      </c>
      <c r="B104" s="4">
        <v>0</v>
      </c>
      <c r="C104" s="2" t="s">
        <v>305</v>
      </c>
      <c r="D104" s="4">
        <v>0</v>
      </c>
      <c r="E104" s="2" t="s">
        <v>306</v>
      </c>
      <c r="F104" s="4">
        <v>0</v>
      </c>
    </row>
    <row r="105" spans="1:6" ht="14.25" hidden="1" customHeight="1">
      <c r="A105" s="2" t="s">
        <v>307</v>
      </c>
      <c r="B105" s="4">
        <v>0</v>
      </c>
      <c r="C105" s="2" t="s">
        <v>308</v>
      </c>
      <c r="D105" s="4">
        <v>0</v>
      </c>
      <c r="E105" s="2" t="s">
        <v>127</v>
      </c>
      <c r="F105" s="4">
        <v>0</v>
      </c>
    </row>
    <row r="106" spans="1:6" ht="14.25" hidden="1" customHeight="1">
      <c r="A106" s="2" t="s">
        <v>309</v>
      </c>
      <c r="B106" s="4">
        <v>0</v>
      </c>
      <c r="C106" s="2" t="s">
        <v>310</v>
      </c>
      <c r="D106" s="4">
        <v>0</v>
      </c>
      <c r="E106" s="2" t="s">
        <v>311</v>
      </c>
      <c r="F106" s="4">
        <v>0</v>
      </c>
    </row>
    <row r="107" spans="1:6" ht="14.25" customHeight="1">
      <c r="A107" s="2" t="s">
        <v>312</v>
      </c>
      <c r="B107" s="4">
        <v>0</v>
      </c>
      <c r="C107" s="2" t="s">
        <v>313</v>
      </c>
      <c r="D107" s="4">
        <v>0</v>
      </c>
      <c r="E107" s="2" t="s">
        <v>314</v>
      </c>
      <c r="F107" s="4">
        <v>1084</v>
      </c>
    </row>
    <row r="108" spans="1:6" ht="14.25" customHeight="1">
      <c r="A108" s="2" t="s">
        <v>315</v>
      </c>
      <c r="B108" s="4">
        <v>0</v>
      </c>
      <c r="C108" s="2" t="s">
        <v>316</v>
      </c>
      <c r="D108" s="4">
        <v>0</v>
      </c>
      <c r="E108" s="2" t="s">
        <v>131</v>
      </c>
      <c r="F108" s="4">
        <v>1084</v>
      </c>
    </row>
    <row r="109" spans="1:6" ht="14.25" customHeight="1">
      <c r="A109" s="2" t="s">
        <v>317</v>
      </c>
      <c r="B109" s="4">
        <v>0</v>
      </c>
      <c r="C109" s="2" t="s">
        <v>318</v>
      </c>
      <c r="D109" s="4">
        <v>4574</v>
      </c>
      <c r="E109" s="2" t="s">
        <v>134</v>
      </c>
      <c r="F109" s="4">
        <v>0</v>
      </c>
    </row>
    <row r="110" spans="1:6" ht="14.25" customHeight="1">
      <c r="A110" s="2" t="s">
        <v>319</v>
      </c>
      <c r="B110" s="4">
        <v>0</v>
      </c>
      <c r="C110" s="2" t="s">
        <v>131</v>
      </c>
      <c r="D110" s="4">
        <v>3188</v>
      </c>
      <c r="E110" s="2" t="s">
        <v>135</v>
      </c>
      <c r="F110" s="4">
        <v>0</v>
      </c>
    </row>
    <row r="111" spans="1:6" ht="14.25" customHeight="1">
      <c r="A111" s="2" t="s">
        <v>320</v>
      </c>
      <c r="B111" s="4">
        <v>0</v>
      </c>
      <c r="C111" s="2" t="s">
        <v>134</v>
      </c>
      <c r="D111" s="4">
        <v>845</v>
      </c>
      <c r="E111" s="2" t="s">
        <v>321</v>
      </c>
      <c r="F111" s="4">
        <v>0</v>
      </c>
    </row>
    <row r="112" spans="1:6" ht="14.25" hidden="1" customHeight="1">
      <c r="A112" s="2" t="s">
        <v>322</v>
      </c>
      <c r="B112" s="4">
        <v>0</v>
      </c>
      <c r="C112" s="2" t="s">
        <v>135</v>
      </c>
      <c r="D112" s="4">
        <v>0</v>
      </c>
      <c r="E112" s="2" t="s">
        <v>323</v>
      </c>
      <c r="F112" s="4">
        <v>0</v>
      </c>
    </row>
    <row r="113" spans="1:6" ht="14.25" hidden="1" customHeight="1">
      <c r="A113" s="2" t="s">
        <v>324</v>
      </c>
      <c r="B113" s="4">
        <v>0</v>
      </c>
      <c r="C113" s="2" t="s">
        <v>325</v>
      </c>
      <c r="D113" s="4">
        <v>0</v>
      </c>
      <c r="E113" s="2" t="s">
        <v>326</v>
      </c>
      <c r="F113" s="4">
        <v>0</v>
      </c>
    </row>
    <row r="114" spans="1:6" ht="14.25" hidden="1" customHeight="1">
      <c r="A114" s="2" t="s">
        <v>327</v>
      </c>
      <c r="B114" s="4">
        <v>0</v>
      </c>
      <c r="C114" s="2" t="s">
        <v>328</v>
      </c>
      <c r="D114" s="4">
        <v>0</v>
      </c>
      <c r="E114" s="2" t="s">
        <v>127</v>
      </c>
      <c r="F114" s="4">
        <v>0</v>
      </c>
    </row>
    <row r="115" spans="1:6" ht="14.25" hidden="1" customHeight="1">
      <c r="A115" s="2" t="s">
        <v>329</v>
      </c>
      <c r="B115" s="4">
        <v>0</v>
      </c>
      <c r="C115" s="2" t="s">
        <v>330</v>
      </c>
      <c r="D115" s="4">
        <v>0</v>
      </c>
      <c r="E115" s="2" t="s">
        <v>331</v>
      </c>
      <c r="F115" s="4">
        <v>0</v>
      </c>
    </row>
    <row r="116" spans="1:6" ht="14.25" customHeight="1">
      <c r="A116" s="2" t="s">
        <v>332</v>
      </c>
      <c r="B116" s="4">
        <v>0</v>
      </c>
      <c r="C116" s="2" t="s">
        <v>333</v>
      </c>
      <c r="D116" s="4">
        <v>0</v>
      </c>
      <c r="E116" s="2" t="s">
        <v>334</v>
      </c>
      <c r="F116" s="4">
        <v>550</v>
      </c>
    </row>
    <row r="117" spans="1:6" ht="14.25" customHeight="1">
      <c r="A117" s="2" t="s">
        <v>335</v>
      </c>
      <c r="B117" s="4">
        <v>0</v>
      </c>
      <c r="C117" s="2" t="s">
        <v>336</v>
      </c>
      <c r="D117" s="4">
        <v>0</v>
      </c>
      <c r="E117" s="2" t="s">
        <v>131</v>
      </c>
      <c r="F117" s="4">
        <v>505</v>
      </c>
    </row>
    <row r="118" spans="1:6" ht="14.25" customHeight="1">
      <c r="A118" s="2" t="s">
        <v>337</v>
      </c>
      <c r="B118" s="4">
        <v>0</v>
      </c>
      <c r="C118" s="2" t="s">
        <v>338</v>
      </c>
      <c r="D118" s="4">
        <v>0</v>
      </c>
      <c r="E118" s="2" t="s">
        <v>134</v>
      </c>
      <c r="F118" s="4">
        <v>0</v>
      </c>
    </row>
    <row r="119" spans="1:6" ht="14.25" customHeight="1">
      <c r="A119" s="2" t="s">
        <v>339</v>
      </c>
      <c r="B119" s="4">
        <v>0</v>
      </c>
      <c r="C119" s="2" t="s">
        <v>340</v>
      </c>
      <c r="D119" s="4">
        <v>0</v>
      </c>
      <c r="E119" s="2" t="s">
        <v>135</v>
      </c>
      <c r="F119" s="4">
        <v>0</v>
      </c>
    </row>
    <row r="120" spans="1:6" ht="14.25" customHeight="1">
      <c r="A120" s="2" t="s">
        <v>341</v>
      </c>
      <c r="B120" s="4">
        <v>0</v>
      </c>
      <c r="C120" s="2" t="s">
        <v>342</v>
      </c>
      <c r="D120" s="4">
        <v>0</v>
      </c>
      <c r="E120" s="2" t="s">
        <v>343</v>
      </c>
      <c r="F120" s="4">
        <v>0</v>
      </c>
    </row>
    <row r="121" spans="1:6" ht="14.25" customHeight="1">
      <c r="A121" s="2" t="s">
        <v>344</v>
      </c>
      <c r="B121" s="4">
        <v>0</v>
      </c>
      <c r="C121" s="2" t="s">
        <v>345</v>
      </c>
      <c r="D121" s="4">
        <v>397</v>
      </c>
      <c r="E121" s="2" t="s">
        <v>346</v>
      </c>
      <c r="F121" s="4">
        <v>0</v>
      </c>
    </row>
    <row r="122" spans="1:6" ht="14.25" customHeight="1">
      <c r="A122" s="2" t="s">
        <v>347</v>
      </c>
      <c r="B122" s="4">
        <v>0</v>
      </c>
      <c r="C122" s="2" t="s">
        <v>348</v>
      </c>
      <c r="D122" s="4">
        <v>0</v>
      </c>
      <c r="E122" s="2" t="s">
        <v>349</v>
      </c>
      <c r="F122" s="4">
        <v>0</v>
      </c>
    </row>
    <row r="123" spans="1:6" ht="14.25" customHeight="1">
      <c r="A123" s="2" t="s">
        <v>350</v>
      </c>
      <c r="B123" s="4">
        <v>0</v>
      </c>
      <c r="C123" s="2" t="s">
        <v>351</v>
      </c>
      <c r="D123" s="4">
        <v>0</v>
      </c>
      <c r="E123" s="2" t="s">
        <v>352</v>
      </c>
      <c r="F123" s="4">
        <v>30</v>
      </c>
    </row>
    <row r="124" spans="1:6" ht="14.25" customHeight="1">
      <c r="A124" s="2" t="s">
        <v>353</v>
      </c>
      <c r="B124" s="4">
        <v>0</v>
      </c>
      <c r="C124" s="2" t="s">
        <v>354</v>
      </c>
      <c r="D124" s="4">
        <v>0</v>
      </c>
      <c r="E124" s="2" t="s">
        <v>355</v>
      </c>
      <c r="F124" s="4">
        <v>0</v>
      </c>
    </row>
    <row r="125" spans="1:6" ht="14.25" customHeight="1">
      <c r="A125" s="2" t="s">
        <v>356</v>
      </c>
      <c r="B125" s="4">
        <v>0</v>
      </c>
      <c r="C125" s="2" t="s">
        <v>357</v>
      </c>
      <c r="D125" s="4">
        <v>0</v>
      </c>
      <c r="E125" s="2" t="s">
        <v>358</v>
      </c>
      <c r="F125" s="4">
        <v>0</v>
      </c>
    </row>
    <row r="126" spans="1:6" ht="14.25" customHeight="1">
      <c r="A126" s="2" t="s">
        <v>359</v>
      </c>
      <c r="B126" s="4">
        <v>0</v>
      </c>
      <c r="C126" s="2" t="s">
        <v>360</v>
      </c>
      <c r="D126" s="4">
        <v>144</v>
      </c>
      <c r="E126" s="2" t="s">
        <v>127</v>
      </c>
      <c r="F126" s="4">
        <v>0</v>
      </c>
    </row>
    <row r="127" spans="1:6" ht="14.25" customHeight="1">
      <c r="A127" s="2" t="s">
        <v>361</v>
      </c>
      <c r="B127" s="4">
        <v>0</v>
      </c>
      <c r="C127" s="2" t="s">
        <v>362</v>
      </c>
      <c r="D127" s="4">
        <v>0</v>
      </c>
      <c r="E127" s="2" t="s">
        <v>363</v>
      </c>
      <c r="F127" s="4">
        <v>15</v>
      </c>
    </row>
    <row r="128" spans="1:6" ht="14.25" hidden="1" customHeight="1">
      <c r="A128" s="2" t="s">
        <v>364</v>
      </c>
      <c r="B128" s="4">
        <v>0</v>
      </c>
      <c r="C128" s="2" t="s">
        <v>148</v>
      </c>
      <c r="D128" s="4">
        <v>0</v>
      </c>
      <c r="E128" s="2" t="s">
        <v>365</v>
      </c>
      <c r="F128" s="4">
        <v>0</v>
      </c>
    </row>
    <row r="129" spans="1:6" ht="14.25" hidden="1" customHeight="1">
      <c r="A129" s="2" t="s">
        <v>366</v>
      </c>
      <c r="B129" s="4">
        <v>0</v>
      </c>
      <c r="C129" s="2" t="s">
        <v>127</v>
      </c>
      <c r="D129" s="4">
        <v>0</v>
      </c>
      <c r="E129" s="2" t="s">
        <v>131</v>
      </c>
      <c r="F129" s="4">
        <v>0</v>
      </c>
    </row>
    <row r="130" spans="1:6" ht="14.25" hidden="1" customHeight="1">
      <c r="A130" s="2" t="s">
        <v>367</v>
      </c>
      <c r="B130" s="4">
        <v>0</v>
      </c>
      <c r="C130" s="2" t="s">
        <v>368</v>
      </c>
      <c r="D130" s="4">
        <v>0</v>
      </c>
      <c r="E130" s="2" t="s">
        <v>134</v>
      </c>
      <c r="F130" s="4">
        <v>0</v>
      </c>
    </row>
    <row r="131" spans="1:6" ht="14.25" hidden="1" customHeight="1">
      <c r="A131" s="2" t="s">
        <v>369</v>
      </c>
      <c r="B131" s="4">
        <v>0</v>
      </c>
      <c r="C131" s="2" t="s">
        <v>370</v>
      </c>
      <c r="D131" s="4">
        <v>0</v>
      </c>
      <c r="E131" s="2" t="s">
        <v>135</v>
      </c>
      <c r="F131" s="4">
        <v>0</v>
      </c>
    </row>
    <row r="132" spans="1:6" ht="14.25" hidden="1" customHeight="1">
      <c r="A132" s="2" t="s">
        <v>371</v>
      </c>
      <c r="B132" s="4">
        <v>0</v>
      </c>
      <c r="C132" s="2" t="s">
        <v>131</v>
      </c>
      <c r="D132" s="4">
        <v>0</v>
      </c>
      <c r="E132" s="2" t="s">
        <v>372</v>
      </c>
      <c r="F132" s="4">
        <v>0</v>
      </c>
    </row>
    <row r="133" spans="1:6" ht="14.25" hidden="1" customHeight="1">
      <c r="A133" s="2" t="s">
        <v>373</v>
      </c>
      <c r="B133" s="4">
        <v>0</v>
      </c>
      <c r="C133" s="2" t="s">
        <v>134</v>
      </c>
      <c r="D133" s="4">
        <v>0</v>
      </c>
      <c r="E133" s="2" t="s">
        <v>374</v>
      </c>
      <c r="F133" s="4">
        <v>0</v>
      </c>
    </row>
    <row r="134" spans="1:6" ht="14.25" customHeight="1">
      <c r="A134" s="2" t="s">
        <v>375</v>
      </c>
      <c r="B134" s="4">
        <v>0</v>
      </c>
      <c r="C134" s="2" t="s">
        <v>376</v>
      </c>
      <c r="D134" s="4">
        <v>0</v>
      </c>
      <c r="E134" s="2" t="s">
        <v>377</v>
      </c>
      <c r="F134" s="4">
        <v>353</v>
      </c>
    </row>
    <row r="135" spans="1:6" ht="14.25" customHeight="1">
      <c r="A135" s="2" t="s">
        <v>127</v>
      </c>
      <c r="B135" s="4">
        <v>0</v>
      </c>
      <c r="C135" s="2" t="s">
        <v>378</v>
      </c>
      <c r="D135" s="4">
        <v>0</v>
      </c>
      <c r="E135" s="2" t="s">
        <v>379</v>
      </c>
      <c r="F135" s="4">
        <v>272</v>
      </c>
    </row>
    <row r="136" spans="1:6" ht="14.25" customHeight="1">
      <c r="A136" s="2" t="s">
        <v>380</v>
      </c>
      <c r="B136" s="4">
        <v>0</v>
      </c>
      <c r="C136" s="2" t="s">
        <v>381</v>
      </c>
      <c r="D136" s="4">
        <v>8702</v>
      </c>
      <c r="E136" s="2" t="s">
        <v>131</v>
      </c>
      <c r="F136" s="4">
        <v>0</v>
      </c>
    </row>
    <row r="137" spans="1:6" ht="14.25" customHeight="1">
      <c r="A137" s="2" t="s">
        <v>382</v>
      </c>
      <c r="B137" s="4">
        <v>0</v>
      </c>
      <c r="C137" s="2" t="s">
        <v>383</v>
      </c>
      <c r="D137" s="4">
        <v>1717</v>
      </c>
      <c r="E137" s="2" t="s">
        <v>134</v>
      </c>
      <c r="F137" s="4">
        <v>0</v>
      </c>
    </row>
    <row r="138" spans="1:6" ht="14.25" customHeight="1">
      <c r="A138" s="2" t="s">
        <v>131</v>
      </c>
      <c r="B138" s="4">
        <v>0</v>
      </c>
      <c r="C138" s="2" t="s">
        <v>384</v>
      </c>
      <c r="D138" s="4">
        <v>0</v>
      </c>
      <c r="E138" s="2" t="s">
        <v>135</v>
      </c>
      <c r="F138" s="4">
        <v>0</v>
      </c>
    </row>
    <row r="139" spans="1:6" ht="14.25" customHeight="1">
      <c r="A139" s="2" t="s">
        <v>134</v>
      </c>
      <c r="B139" s="4">
        <v>0</v>
      </c>
      <c r="C139" s="2" t="s">
        <v>385</v>
      </c>
      <c r="D139" s="4">
        <v>0</v>
      </c>
      <c r="E139" s="2" t="s">
        <v>386</v>
      </c>
      <c r="F139" s="4">
        <v>272</v>
      </c>
    </row>
    <row r="140" spans="1:6" ht="14.25" customHeight="1">
      <c r="A140" s="2" t="s">
        <v>135</v>
      </c>
      <c r="B140" s="4">
        <v>0</v>
      </c>
      <c r="C140" s="2" t="s">
        <v>387</v>
      </c>
      <c r="D140" s="4">
        <v>0</v>
      </c>
      <c r="E140" s="2" t="s">
        <v>388</v>
      </c>
      <c r="F140" s="4">
        <v>0</v>
      </c>
    </row>
    <row r="141" spans="1:6" ht="14.25" customHeight="1">
      <c r="A141" s="2" t="s">
        <v>389</v>
      </c>
      <c r="B141" s="4">
        <v>0</v>
      </c>
      <c r="C141" s="2" t="s">
        <v>390</v>
      </c>
      <c r="D141" s="4">
        <v>908</v>
      </c>
      <c r="E141" s="2" t="s">
        <v>391</v>
      </c>
      <c r="F141" s="4">
        <v>0</v>
      </c>
    </row>
    <row r="142" spans="1:6" ht="14.25" customHeight="1">
      <c r="A142" s="2" t="s">
        <v>392</v>
      </c>
      <c r="B142" s="4">
        <v>0</v>
      </c>
      <c r="C142" s="2" t="s">
        <v>393</v>
      </c>
      <c r="D142" s="4">
        <v>0</v>
      </c>
      <c r="E142" s="2" t="s">
        <v>394</v>
      </c>
      <c r="F142" s="4">
        <v>0</v>
      </c>
    </row>
    <row r="143" spans="1:6" ht="14.25" customHeight="1">
      <c r="A143" s="2" t="s">
        <v>395</v>
      </c>
      <c r="B143" s="4">
        <v>0</v>
      </c>
      <c r="C143" s="2" t="s">
        <v>396</v>
      </c>
      <c r="D143" s="4">
        <v>809</v>
      </c>
      <c r="E143" s="2" t="s">
        <v>397</v>
      </c>
      <c r="F143" s="4">
        <v>0</v>
      </c>
    </row>
    <row r="144" spans="1:6" ht="14.25" customHeight="1">
      <c r="A144" s="2" t="s">
        <v>127</v>
      </c>
      <c r="B144" s="4">
        <v>0</v>
      </c>
      <c r="C144" s="2" t="s">
        <v>398</v>
      </c>
      <c r="D144" s="4">
        <v>60</v>
      </c>
      <c r="E144" s="2" t="s">
        <v>399</v>
      </c>
      <c r="F144" s="4">
        <v>0</v>
      </c>
    </row>
    <row r="145" spans="1:6" ht="14.25" customHeight="1">
      <c r="A145" s="2" t="s">
        <v>400</v>
      </c>
      <c r="B145" s="4">
        <v>0</v>
      </c>
      <c r="C145" s="2" t="s">
        <v>401</v>
      </c>
      <c r="D145" s="4">
        <v>0</v>
      </c>
      <c r="E145" s="2" t="s">
        <v>402</v>
      </c>
      <c r="F145" s="4">
        <v>0</v>
      </c>
    </row>
    <row r="146" spans="1:6" ht="14.25" customHeight="1">
      <c r="A146" s="2" t="s">
        <v>403</v>
      </c>
      <c r="B146" s="4">
        <v>0</v>
      </c>
      <c r="C146" s="2" t="s">
        <v>404</v>
      </c>
      <c r="D146" s="4">
        <v>0</v>
      </c>
      <c r="E146" s="2" t="s">
        <v>405</v>
      </c>
      <c r="F146" s="4">
        <v>0</v>
      </c>
    </row>
    <row r="147" spans="1:6" ht="14.25" customHeight="1">
      <c r="A147" s="2" t="s">
        <v>131</v>
      </c>
      <c r="B147" s="4">
        <v>0</v>
      </c>
      <c r="C147" s="2" t="s">
        <v>406</v>
      </c>
      <c r="D147" s="4">
        <v>0</v>
      </c>
      <c r="E147" s="2" t="s">
        <v>407</v>
      </c>
      <c r="F147" s="4">
        <v>0</v>
      </c>
    </row>
    <row r="148" spans="1:6" ht="14.25" customHeight="1">
      <c r="A148" s="2" t="s">
        <v>134</v>
      </c>
      <c r="B148" s="4">
        <v>0</v>
      </c>
      <c r="C148" s="2" t="s">
        <v>408</v>
      </c>
      <c r="D148" s="4">
        <v>60</v>
      </c>
      <c r="E148" s="2" t="s">
        <v>409</v>
      </c>
      <c r="F148" s="4">
        <v>0</v>
      </c>
    </row>
    <row r="149" spans="1:6" ht="14.25" customHeight="1">
      <c r="A149" s="2" t="s">
        <v>135</v>
      </c>
      <c r="B149" s="4">
        <v>0</v>
      </c>
      <c r="C149" s="2" t="s">
        <v>410</v>
      </c>
      <c r="D149" s="4">
        <v>0</v>
      </c>
      <c r="E149" s="2" t="s">
        <v>411</v>
      </c>
      <c r="F149" s="4">
        <v>0</v>
      </c>
    </row>
    <row r="150" spans="1:6" ht="14.25" hidden="1" customHeight="1">
      <c r="A150" s="2" t="s">
        <v>412</v>
      </c>
      <c r="B150" s="4">
        <v>0</v>
      </c>
      <c r="C150" s="2" t="s">
        <v>413</v>
      </c>
      <c r="D150" s="4">
        <v>0</v>
      </c>
      <c r="E150" s="2" t="s">
        <v>391</v>
      </c>
      <c r="F150" s="4">
        <v>0</v>
      </c>
    </row>
    <row r="151" spans="1:6" ht="14.25" hidden="1" customHeight="1">
      <c r="A151" s="2" t="s">
        <v>414</v>
      </c>
      <c r="B151" s="4">
        <v>0</v>
      </c>
      <c r="C151" s="2" t="s">
        <v>415</v>
      </c>
      <c r="D151" s="4">
        <v>0</v>
      </c>
      <c r="E151" s="2" t="s">
        <v>416</v>
      </c>
      <c r="F151" s="4">
        <v>0</v>
      </c>
    </row>
    <row r="152" spans="1:6" ht="14.25" hidden="1" customHeight="1">
      <c r="A152" s="2" t="s">
        <v>127</v>
      </c>
      <c r="B152" s="4">
        <v>0</v>
      </c>
      <c r="C152" s="2" t="s">
        <v>417</v>
      </c>
      <c r="D152" s="4">
        <v>0</v>
      </c>
      <c r="E152" s="2" t="s">
        <v>418</v>
      </c>
      <c r="F152" s="4">
        <v>0</v>
      </c>
    </row>
    <row r="153" spans="1:6" ht="14.25" hidden="1" customHeight="1">
      <c r="A153" s="2" t="s">
        <v>419</v>
      </c>
      <c r="B153" s="4">
        <v>0</v>
      </c>
      <c r="C153" s="2" t="s">
        <v>420</v>
      </c>
      <c r="D153" s="4">
        <v>0</v>
      </c>
      <c r="E153" s="2" t="s">
        <v>421</v>
      </c>
      <c r="F153" s="4">
        <v>0</v>
      </c>
    </row>
    <row r="154" spans="1:6" ht="14.25" hidden="1" customHeight="1">
      <c r="A154" s="2" t="s">
        <v>422</v>
      </c>
      <c r="B154" s="4">
        <v>0</v>
      </c>
      <c r="C154" s="2" t="s">
        <v>423</v>
      </c>
      <c r="D154" s="4">
        <v>0</v>
      </c>
      <c r="E154" s="2" t="s">
        <v>424</v>
      </c>
      <c r="F154" s="4">
        <v>0</v>
      </c>
    </row>
    <row r="155" spans="1:6" ht="14.25" customHeight="1">
      <c r="A155" s="2" t="s">
        <v>131</v>
      </c>
      <c r="B155" s="4">
        <v>0</v>
      </c>
      <c r="C155" s="2" t="s">
        <v>425</v>
      </c>
      <c r="D155" s="4">
        <v>0</v>
      </c>
      <c r="E155" s="2" t="s">
        <v>426</v>
      </c>
      <c r="F155" s="4">
        <v>56</v>
      </c>
    </row>
    <row r="156" spans="1:6" ht="14.25" customHeight="1">
      <c r="A156" s="2" t="s">
        <v>134</v>
      </c>
      <c r="B156" s="4">
        <v>0</v>
      </c>
      <c r="C156" s="2" t="s">
        <v>427</v>
      </c>
      <c r="D156" s="4">
        <v>0</v>
      </c>
      <c r="E156" s="2" t="s">
        <v>391</v>
      </c>
      <c r="F156" s="4">
        <v>0</v>
      </c>
    </row>
    <row r="157" spans="1:6" ht="14.25" customHeight="1">
      <c r="A157" s="2" t="s">
        <v>428</v>
      </c>
      <c r="B157" s="4">
        <v>0</v>
      </c>
      <c r="C157" s="2" t="s">
        <v>429</v>
      </c>
      <c r="D157" s="4">
        <v>0</v>
      </c>
      <c r="E157" s="2" t="s">
        <v>430</v>
      </c>
      <c r="F157" s="4">
        <v>56</v>
      </c>
    </row>
    <row r="158" spans="1:6" ht="14.25" customHeight="1">
      <c r="A158" s="2" t="s">
        <v>431</v>
      </c>
      <c r="B158" s="4">
        <v>0</v>
      </c>
      <c r="C158" s="2" t="s">
        <v>432</v>
      </c>
      <c r="D158" s="4">
        <v>1238</v>
      </c>
      <c r="E158" s="2" t="s">
        <v>433</v>
      </c>
      <c r="F158" s="4">
        <v>0</v>
      </c>
    </row>
    <row r="159" spans="1:6" ht="14.25" customHeight="1">
      <c r="A159" s="2" t="s">
        <v>434</v>
      </c>
      <c r="B159" s="4">
        <v>0</v>
      </c>
      <c r="C159" s="2" t="s">
        <v>435</v>
      </c>
      <c r="D159" s="4">
        <v>1238</v>
      </c>
      <c r="E159" s="2" t="s">
        <v>436</v>
      </c>
      <c r="F159" s="4">
        <v>0</v>
      </c>
    </row>
    <row r="160" spans="1:6" ht="14.25" customHeight="1">
      <c r="A160" s="2" t="s">
        <v>357</v>
      </c>
      <c r="B160" s="4">
        <v>0</v>
      </c>
      <c r="C160" s="2" t="s">
        <v>437</v>
      </c>
      <c r="D160" s="4">
        <v>0</v>
      </c>
      <c r="E160" s="2" t="s">
        <v>438</v>
      </c>
      <c r="F160" s="4">
        <v>0</v>
      </c>
    </row>
    <row r="161" spans="1:6" ht="14.25" customHeight="1">
      <c r="A161" s="2" t="s">
        <v>439</v>
      </c>
      <c r="B161" s="4">
        <v>0</v>
      </c>
      <c r="C161" s="2" t="s">
        <v>440</v>
      </c>
      <c r="D161" s="4">
        <v>0</v>
      </c>
      <c r="E161" s="2" t="s">
        <v>441</v>
      </c>
      <c r="F161" s="4">
        <v>0</v>
      </c>
    </row>
    <row r="162" spans="1:6" ht="14.25" customHeight="1">
      <c r="A162" s="2" t="s">
        <v>442</v>
      </c>
      <c r="B162" s="4">
        <v>179</v>
      </c>
      <c r="C162" s="2" t="s">
        <v>443</v>
      </c>
      <c r="D162" s="4">
        <v>748</v>
      </c>
      <c r="E162" s="2" t="s">
        <v>391</v>
      </c>
      <c r="F162" s="4">
        <v>0</v>
      </c>
    </row>
    <row r="163" spans="1:6" ht="14.25" customHeight="1">
      <c r="A163" s="2" t="s">
        <v>444</v>
      </c>
      <c r="B163" s="4">
        <v>179</v>
      </c>
      <c r="C163" s="2" t="s">
        <v>445</v>
      </c>
      <c r="D163" s="4">
        <v>168</v>
      </c>
      <c r="E163" s="2" t="s">
        <v>446</v>
      </c>
      <c r="F163" s="4">
        <v>0</v>
      </c>
    </row>
    <row r="164" spans="1:6" ht="14.25" customHeight="1">
      <c r="A164" s="2" t="s">
        <v>447</v>
      </c>
      <c r="B164" s="4">
        <v>0</v>
      </c>
      <c r="C164" s="2" t="s">
        <v>448</v>
      </c>
      <c r="D164" s="4">
        <v>0</v>
      </c>
      <c r="E164" s="2" t="s">
        <v>449</v>
      </c>
      <c r="F164" s="4">
        <v>0</v>
      </c>
    </row>
    <row r="165" spans="1:6" ht="14.25" customHeight="1">
      <c r="A165" s="2" t="s">
        <v>450</v>
      </c>
      <c r="B165" s="4">
        <v>38786</v>
      </c>
      <c r="C165" s="2" t="s">
        <v>451</v>
      </c>
      <c r="D165" s="4">
        <v>0</v>
      </c>
      <c r="E165" s="2" t="s">
        <v>452</v>
      </c>
      <c r="F165" s="4">
        <v>0</v>
      </c>
    </row>
    <row r="166" spans="1:6" ht="14.25" customHeight="1">
      <c r="A166" s="2" t="s">
        <v>453</v>
      </c>
      <c r="B166" s="4">
        <v>125</v>
      </c>
      <c r="C166" s="2" t="s">
        <v>454</v>
      </c>
      <c r="D166" s="4">
        <v>0</v>
      </c>
      <c r="E166" s="2" t="s">
        <v>455</v>
      </c>
      <c r="F166" s="4">
        <v>0</v>
      </c>
    </row>
    <row r="167" spans="1:6" ht="14.25" customHeight="1">
      <c r="A167" s="2" t="s">
        <v>131</v>
      </c>
      <c r="B167" s="4">
        <v>125</v>
      </c>
      <c r="C167" s="2" t="s">
        <v>456</v>
      </c>
      <c r="D167" s="4">
        <v>580</v>
      </c>
      <c r="E167" s="2" t="s">
        <v>457</v>
      </c>
      <c r="F167" s="4">
        <v>0</v>
      </c>
    </row>
    <row r="168" spans="1:6" ht="14.25" customHeight="1">
      <c r="A168" s="2" t="s">
        <v>134</v>
      </c>
      <c r="B168" s="4">
        <v>0</v>
      </c>
      <c r="C168" s="2" t="s">
        <v>458</v>
      </c>
      <c r="D168" s="4">
        <v>900</v>
      </c>
      <c r="E168" s="2" t="s">
        <v>459</v>
      </c>
      <c r="F168" s="4">
        <v>0</v>
      </c>
    </row>
    <row r="169" spans="1:6" ht="14.25" customHeight="1">
      <c r="A169" s="2" t="s">
        <v>135</v>
      </c>
      <c r="B169" s="4">
        <v>0</v>
      </c>
      <c r="C169" s="2" t="s">
        <v>460</v>
      </c>
      <c r="D169" s="4">
        <v>0</v>
      </c>
      <c r="E169" s="2" t="s">
        <v>461</v>
      </c>
      <c r="F169" s="4">
        <v>0</v>
      </c>
    </row>
    <row r="170" spans="1:6" ht="14.25" customHeight="1">
      <c r="A170" s="2" t="s">
        <v>462</v>
      </c>
      <c r="B170" s="4">
        <v>0</v>
      </c>
      <c r="C170" s="2" t="s">
        <v>463</v>
      </c>
      <c r="D170" s="4">
        <v>900</v>
      </c>
      <c r="E170" s="2" t="s">
        <v>464</v>
      </c>
      <c r="F170" s="4">
        <v>0</v>
      </c>
    </row>
    <row r="171" spans="1:6" ht="14.25" customHeight="1">
      <c r="A171" s="2" t="s">
        <v>465</v>
      </c>
      <c r="B171" s="4">
        <v>33998</v>
      </c>
      <c r="C171" s="2" t="s">
        <v>466</v>
      </c>
      <c r="D171" s="4">
        <v>0</v>
      </c>
      <c r="E171" s="2" t="s">
        <v>467</v>
      </c>
      <c r="F171" s="4">
        <v>25</v>
      </c>
    </row>
    <row r="172" spans="1:6" ht="14.25" customHeight="1">
      <c r="A172" s="2" t="s">
        <v>468</v>
      </c>
      <c r="B172" s="4">
        <v>1754</v>
      </c>
      <c r="C172" s="2" t="s">
        <v>469</v>
      </c>
      <c r="D172" s="4">
        <v>0</v>
      </c>
      <c r="E172" s="2" t="s">
        <v>391</v>
      </c>
      <c r="F172" s="4">
        <v>0</v>
      </c>
    </row>
    <row r="173" spans="1:6" ht="14.25" customHeight="1">
      <c r="A173" s="2" t="s">
        <v>470</v>
      </c>
      <c r="B173" s="4">
        <v>15576</v>
      </c>
      <c r="C173" s="2" t="s">
        <v>471</v>
      </c>
      <c r="D173" s="4">
        <v>0</v>
      </c>
      <c r="E173" s="2" t="s">
        <v>472</v>
      </c>
      <c r="F173" s="4">
        <v>5</v>
      </c>
    </row>
    <row r="174" spans="1:6" ht="14.25" customHeight="1">
      <c r="A174" s="2" t="s">
        <v>473</v>
      </c>
      <c r="B174" s="4">
        <v>4760</v>
      </c>
      <c r="C174" s="2" t="s">
        <v>474</v>
      </c>
      <c r="D174" s="4">
        <v>0</v>
      </c>
      <c r="E174" s="2" t="s">
        <v>475</v>
      </c>
      <c r="F174" s="4">
        <v>0</v>
      </c>
    </row>
    <row r="175" spans="1:6" ht="14.25" customHeight="1">
      <c r="A175" s="2" t="s">
        <v>476</v>
      </c>
      <c r="B175" s="4">
        <v>3206</v>
      </c>
      <c r="C175" s="2" t="s">
        <v>477</v>
      </c>
      <c r="D175" s="4">
        <v>0</v>
      </c>
      <c r="E175" s="2" t="s">
        <v>478</v>
      </c>
      <c r="F175" s="4">
        <v>0</v>
      </c>
    </row>
    <row r="176" spans="1:6" ht="14.25" customHeight="1">
      <c r="A176" s="2" t="s">
        <v>479</v>
      </c>
      <c r="B176" s="4">
        <v>0</v>
      </c>
      <c r="C176" s="2" t="s">
        <v>480</v>
      </c>
      <c r="D176" s="4">
        <v>0</v>
      </c>
      <c r="E176" s="2" t="s">
        <v>481</v>
      </c>
      <c r="F176" s="4">
        <v>0</v>
      </c>
    </row>
    <row r="177" spans="1:6" ht="14.25" customHeight="1">
      <c r="A177" s="2" t="s">
        <v>482</v>
      </c>
      <c r="B177" s="4">
        <v>20</v>
      </c>
      <c r="C177" s="2" t="s">
        <v>483</v>
      </c>
      <c r="D177" s="4">
        <v>0</v>
      </c>
      <c r="E177" s="2" t="s">
        <v>135</v>
      </c>
      <c r="F177" s="4">
        <v>0</v>
      </c>
    </row>
    <row r="178" spans="1:6" ht="14.25" customHeight="1">
      <c r="A178" s="2" t="s">
        <v>484</v>
      </c>
      <c r="B178" s="4">
        <v>0</v>
      </c>
      <c r="C178" s="2" t="s">
        <v>485</v>
      </c>
      <c r="D178" s="4">
        <v>0</v>
      </c>
      <c r="E178" s="2" t="s">
        <v>486</v>
      </c>
      <c r="F178" s="4">
        <v>0</v>
      </c>
    </row>
    <row r="179" spans="1:6" ht="14.25" customHeight="1">
      <c r="A179" s="2" t="s">
        <v>487</v>
      </c>
      <c r="B179" s="4">
        <v>0</v>
      </c>
      <c r="C179" s="2" t="s">
        <v>488</v>
      </c>
      <c r="D179" s="4">
        <v>0</v>
      </c>
      <c r="E179" s="2" t="s">
        <v>489</v>
      </c>
      <c r="F179" s="4">
        <v>290</v>
      </c>
    </row>
    <row r="180" spans="1:6" ht="14.25" customHeight="1">
      <c r="A180" s="2" t="s">
        <v>490</v>
      </c>
      <c r="B180" s="4">
        <v>0</v>
      </c>
      <c r="C180" s="2" t="s">
        <v>491</v>
      </c>
      <c r="D180" s="4">
        <v>961</v>
      </c>
      <c r="E180" s="2" t="s">
        <v>492</v>
      </c>
      <c r="F180" s="4">
        <v>0</v>
      </c>
    </row>
    <row r="181" spans="1:6" ht="14.25" customHeight="1">
      <c r="A181" s="2" t="s">
        <v>493</v>
      </c>
      <c r="B181" s="4">
        <v>0</v>
      </c>
      <c r="C181" s="2" t="s">
        <v>131</v>
      </c>
      <c r="D181" s="4">
        <v>0</v>
      </c>
      <c r="E181" s="2" t="s">
        <v>494</v>
      </c>
      <c r="F181" s="4">
        <v>0</v>
      </c>
    </row>
    <row r="182" spans="1:6" ht="14.25" customHeight="1">
      <c r="A182" s="2" t="s">
        <v>495</v>
      </c>
      <c r="B182" s="4">
        <v>0</v>
      </c>
      <c r="C182" s="2" t="s">
        <v>134</v>
      </c>
      <c r="D182" s="4">
        <v>601</v>
      </c>
      <c r="E182" s="2" t="s">
        <v>496</v>
      </c>
      <c r="F182" s="4">
        <v>20</v>
      </c>
    </row>
    <row r="183" spans="1:6" ht="14.25" customHeight="1">
      <c r="A183" s="2" t="s">
        <v>497</v>
      </c>
      <c r="B183" s="4">
        <v>0</v>
      </c>
      <c r="C183" s="2" t="s">
        <v>135</v>
      </c>
      <c r="D183" s="4">
        <v>0</v>
      </c>
      <c r="E183" s="2" t="s">
        <v>498</v>
      </c>
      <c r="F183" s="4">
        <v>0</v>
      </c>
    </row>
    <row r="184" spans="1:6" ht="14.25" customHeight="1">
      <c r="A184" s="2" t="s">
        <v>499</v>
      </c>
      <c r="B184" s="4">
        <v>0</v>
      </c>
      <c r="C184" s="2" t="s">
        <v>500</v>
      </c>
      <c r="D184" s="4">
        <v>28</v>
      </c>
      <c r="E184" s="2" t="s">
        <v>501</v>
      </c>
      <c r="F184" s="4">
        <v>121</v>
      </c>
    </row>
    <row r="185" spans="1:6" ht="14.25" customHeight="1">
      <c r="A185" s="2" t="s">
        <v>502</v>
      </c>
      <c r="B185" s="4">
        <v>0</v>
      </c>
      <c r="C185" s="2" t="s">
        <v>503</v>
      </c>
      <c r="D185" s="4">
        <v>310</v>
      </c>
      <c r="E185" s="2" t="s">
        <v>504</v>
      </c>
      <c r="F185" s="4">
        <v>7381</v>
      </c>
    </row>
    <row r="186" spans="1:6" ht="14.25" customHeight="1">
      <c r="A186" s="2" t="s">
        <v>505</v>
      </c>
      <c r="B186" s="4">
        <v>0</v>
      </c>
      <c r="C186" s="2" t="s">
        <v>506</v>
      </c>
      <c r="D186" s="4">
        <v>0</v>
      </c>
      <c r="E186" s="2" t="s">
        <v>507</v>
      </c>
      <c r="F186" s="4">
        <v>105</v>
      </c>
    </row>
    <row r="187" spans="1:6" ht="14.25" customHeight="1">
      <c r="A187" s="2" t="s">
        <v>508</v>
      </c>
      <c r="B187" s="4">
        <v>0</v>
      </c>
      <c r="C187" s="2" t="s">
        <v>509</v>
      </c>
      <c r="D187" s="4">
        <v>0</v>
      </c>
      <c r="E187" s="2" t="s">
        <v>510</v>
      </c>
      <c r="F187" s="4">
        <v>0</v>
      </c>
    </row>
    <row r="188" spans="1:6" ht="14.25" customHeight="1">
      <c r="A188" s="2" t="s">
        <v>511</v>
      </c>
      <c r="B188" s="4">
        <v>0</v>
      </c>
      <c r="C188" s="2" t="s">
        <v>512</v>
      </c>
      <c r="D188" s="4">
        <v>22</v>
      </c>
      <c r="E188" s="2" t="s">
        <v>513</v>
      </c>
      <c r="F188" s="4">
        <v>2489</v>
      </c>
    </row>
    <row r="189" spans="1:6" ht="14.25" customHeight="1">
      <c r="A189" s="2" t="s">
        <v>514</v>
      </c>
      <c r="B189" s="4">
        <v>2549</v>
      </c>
      <c r="C189" s="2" t="s">
        <v>515</v>
      </c>
      <c r="D189" s="4">
        <v>0</v>
      </c>
      <c r="E189" s="2" t="s">
        <v>516</v>
      </c>
      <c r="F189" s="4">
        <v>124</v>
      </c>
    </row>
    <row r="190" spans="1:6" ht="14.25" customHeight="1">
      <c r="A190" s="2" t="s">
        <v>517</v>
      </c>
      <c r="B190" s="4">
        <v>666</v>
      </c>
      <c r="C190" s="2" t="s">
        <v>131</v>
      </c>
      <c r="D190" s="4">
        <v>0</v>
      </c>
      <c r="E190" s="2" t="s">
        <v>518</v>
      </c>
      <c r="F190" s="4">
        <v>87</v>
      </c>
    </row>
    <row r="191" spans="1:6" ht="14.25" customHeight="1">
      <c r="A191" s="2" t="s">
        <v>131</v>
      </c>
      <c r="B191" s="4">
        <v>0</v>
      </c>
      <c r="C191" s="2" t="s">
        <v>134</v>
      </c>
      <c r="D191" s="4">
        <v>0</v>
      </c>
      <c r="E191" s="2" t="s">
        <v>519</v>
      </c>
      <c r="F191" s="4">
        <v>4576</v>
      </c>
    </row>
    <row r="192" spans="1:6" ht="14.25" customHeight="1">
      <c r="A192" s="2" t="s">
        <v>134</v>
      </c>
      <c r="B192" s="4">
        <v>0</v>
      </c>
      <c r="C192" s="2" t="s">
        <v>135</v>
      </c>
      <c r="D192" s="4">
        <v>0</v>
      </c>
      <c r="E192" s="2" t="s">
        <v>520</v>
      </c>
      <c r="F192" s="4">
        <v>0</v>
      </c>
    </row>
    <row r="193" spans="1:6" ht="14.25" customHeight="1">
      <c r="A193" s="2" t="s">
        <v>135</v>
      </c>
      <c r="B193" s="4">
        <v>0</v>
      </c>
      <c r="C193" s="2" t="s">
        <v>521</v>
      </c>
      <c r="D193" s="4">
        <v>0</v>
      </c>
      <c r="E193" s="2" t="s">
        <v>522</v>
      </c>
      <c r="F193" s="4">
        <v>0</v>
      </c>
    </row>
    <row r="194" spans="1:6" ht="14.25" customHeight="1">
      <c r="A194" s="2" t="s">
        <v>523</v>
      </c>
      <c r="B194" s="4">
        <v>10</v>
      </c>
      <c r="C194" s="2" t="s">
        <v>524</v>
      </c>
      <c r="D194" s="4">
        <v>0</v>
      </c>
      <c r="E194" s="2" t="s">
        <v>525</v>
      </c>
      <c r="F194" s="4">
        <v>0</v>
      </c>
    </row>
    <row r="195" spans="1:6" ht="14.25" customHeight="1">
      <c r="A195" s="2" t="s">
        <v>526</v>
      </c>
      <c r="B195" s="4">
        <v>30</v>
      </c>
      <c r="C195" s="2" t="s">
        <v>527</v>
      </c>
      <c r="D195" s="4">
        <v>0</v>
      </c>
      <c r="E195" s="2" t="s">
        <v>528</v>
      </c>
      <c r="F195" s="4">
        <v>13368</v>
      </c>
    </row>
    <row r="196" spans="1:6" ht="14.25" customHeight="1">
      <c r="A196" s="2" t="s">
        <v>529</v>
      </c>
      <c r="B196" s="4">
        <v>0</v>
      </c>
      <c r="C196" s="2" t="s">
        <v>530</v>
      </c>
      <c r="D196" s="4">
        <v>0</v>
      </c>
      <c r="E196" s="2" t="s">
        <v>531</v>
      </c>
      <c r="F196" s="4">
        <v>3583</v>
      </c>
    </row>
    <row r="197" spans="1:6" ht="14.25" customHeight="1">
      <c r="A197" s="2" t="s">
        <v>532</v>
      </c>
      <c r="B197" s="4">
        <v>68</v>
      </c>
      <c r="C197" s="2" t="s">
        <v>533</v>
      </c>
      <c r="D197" s="4">
        <v>0</v>
      </c>
      <c r="E197" s="2" t="s">
        <v>534</v>
      </c>
      <c r="F197" s="4">
        <v>9785</v>
      </c>
    </row>
    <row r="198" spans="1:6" ht="14.25" customHeight="1">
      <c r="A198" s="2" t="s">
        <v>535</v>
      </c>
      <c r="B198" s="4">
        <v>0</v>
      </c>
      <c r="C198" s="2" t="s">
        <v>536</v>
      </c>
      <c r="D198" s="4">
        <v>772</v>
      </c>
      <c r="E198" s="2" t="s">
        <v>537</v>
      </c>
      <c r="F198" s="4">
        <v>0</v>
      </c>
    </row>
    <row r="199" spans="1:6" ht="14.25" customHeight="1">
      <c r="A199" s="2" t="s">
        <v>538</v>
      </c>
      <c r="B199" s="4">
        <v>0</v>
      </c>
      <c r="C199" s="2" t="s">
        <v>539</v>
      </c>
      <c r="D199" s="4">
        <v>200</v>
      </c>
      <c r="E199" s="2" t="s">
        <v>540</v>
      </c>
      <c r="F199" s="4">
        <v>0</v>
      </c>
    </row>
    <row r="200" spans="1:6" ht="14.25" customHeight="1">
      <c r="A200" s="2" t="s">
        <v>541</v>
      </c>
      <c r="B200" s="4">
        <v>0</v>
      </c>
      <c r="C200" s="2" t="s">
        <v>542</v>
      </c>
      <c r="D200" s="4">
        <v>0</v>
      </c>
      <c r="E200" s="2" t="s">
        <v>543</v>
      </c>
      <c r="F200" s="4">
        <v>0</v>
      </c>
    </row>
    <row r="201" spans="1:6" ht="14.25" customHeight="1">
      <c r="A201" s="2" t="s">
        <v>544</v>
      </c>
      <c r="B201" s="4">
        <v>5</v>
      </c>
      <c r="C201" s="2" t="s">
        <v>545</v>
      </c>
      <c r="D201" s="4">
        <v>572</v>
      </c>
      <c r="E201" s="2" t="s">
        <v>546</v>
      </c>
      <c r="F201" s="4">
        <v>0</v>
      </c>
    </row>
    <row r="202" spans="1:6" ht="14.25" customHeight="1">
      <c r="A202" s="2" t="s">
        <v>547</v>
      </c>
      <c r="B202" s="4">
        <v>0</v>
      </c>
      <c r="C202" s="2" t="s">
        <v>548</v>
      </c>
      <c r="D202" s="4">
        <v>36516</v>
      </c>
      <c r="E202" s="2" t="s">
        <v>549</v>
      </c>
      <c r="F202" s="4">
        <v>0</v>
      </c>
    </row>
    <row r="203" spans="1:6" ht="14.25" customHeight="1">
      <c r="A203" s="2" t="s">
        <v>550</v>
      </c>
      <c r="B203" s="4">
        <v>553</v>
      </c>
      <c r="C203" s="2" t="s">
        <v>551</v>
      </c>
      <c r="D203" s="4">
        <v>324</v>
      </c>
      <c r="E203" s="2" t="s">
        <v>552</v>
      </c>
      <c r="F203" s="4">
        <v>0</v>
      </c>
    </row>
    <row r="204" spans="1:6" ht="14.25" customHeight="1">
      <c r="A204" s="2" t="s">
        <v>553</v>
      </c>
      <c r="B204" s="4">
        <v>150</v>
      </c>
      <c r="C204" s="2" t="s">
        <v>131</v>
      </c>
      <c r="D204" s="4">
        <v>0</v>
      </c>
      <c r="E204" s="2" t="s">
        <v>554</v>
      </c>
      <c r="F204" s="4">
        <v>0</v>
      </c>
    </row>
    <row r="205" spans="1:6" ht="14.25" customHeight="1">
      <c r="A205" s="2" t="s">
        <v>131</v>
      </c>
      <c r="B205" s="4">
        <v>0</v>
      </c>
      <c r="C205" s="2" t="s">
        <v>134</v>
      </c>
      <c r="D205" s="4">
        <v>0</v>
      </c>
      <c r="E205" s="2" t="s">
        <v>555</v>
      </c>
      <c r="F205" s="4">
        <v>1811</v>
      </c>
    </row>
    <row r="206" spans="1:6" ht="14.25" customHeight="1">
      <c r="A206" s="2" t="s">
        <v>134</v>
      </c>
      <c r="B206" s="4">
        <v>0</v>
      </c>
      <c r="C206" s="2" t="s">
        <v>135</v>
      </c>
      <c r="D206" s="4">
        <v>0</v>
      </c>
      <c r="E206" s="2" t="s">
        <v>556</v>
      </c>
      <c r="F206" s="4">
        <v>0</v>
      </c>
    </row>
    <row r="207" spans="1:6" ht="14.25" customHeight="1">
      <c r="A207" s="2" t="s">
        <v>135</v>
      </c>
      <c r="B207" s="4">
        <v>0</v>
      </c>
      <c r="C207" s="2" t="s">
        <v>557</v>
      </c>
      <c r="D207" s="4">
        <v>0</v>
      </c>
      <c r="E207" s="2" t="s">
        <v>558</v>
      </c>
      <c r="F207" s="4">
        <v>0</v>
      </c>
    </row>
    <row r="208" spans="1:6" ht="14.25" customHeight="1">
      <c r="A208" s="2" t="s">
        <v>559</v>
      </c>
      <c r="B208" s="4">
        <v>31</v>
      </c>
      <c r="C208" s="2" t="s">
        <v>560</v>
      </c>
      <c r="D208" s="4">
        <v>0</v>
      </c>
      <c r="E208" s="2" t="s">
        <v>561</v>
      </c>
      <c r="F208" s="4">
        <v>0</v>
      </c>
    </row>
    <row r="209" spans="1:6" ht="14.25" customHeight="1">
      <c r="A209" s="2" t="s">
        <v>562</v>
      </c>
      <c r="B209" s="4">
        <v>119</v>
      </c>
      <c r="C209" s="2" t="s">
        <v>563</v>
      </c>
      <c r="D209" s="4">
        <v>69</v>
      </c>
      <c r="E209" s="2" t="s">
        <v>564</v>
      </c>
      <c r="F209" s="4">
        <v>0</v>
      </c>
    </row>
    <row r="210" spans="1:6" ht="14.25" customHeight="1">
      <c r="A210" s="2" t="s">
        <v>565</v>
      </c>
      <c r="B210" s="4">
        <v>0</v>
      </c>
      <c r="C210" s="2" t="s">
        <v>566</v>
      </c>
      <c r="D210" s="4">
        <v>0</v>
      </c>
      <c r="E210" s="2" t="s">
        <v>567</v>
      </c>
      <c r="F210" s="4">
        <v>0</v>
      </c>
    </row>
    <row r="211" spans="1:6" ht="14.25" customHeight="1">
      <c r="A211" s="2" t="s">
        <v>568</v>
      </c>
      <c r="B211" s="4">
        <v>0</v>
      </c>
      <c r="C211" s="2" t="s">
        <v>148</v>
      </c>
      <c r="D211" s="4">
        <v>0</v>
      </c>
      <c r="E211" s="2" t="s">
        <v>569</v>
      </c>
      <c r="F211" s="4">
        <v>97</v>
      </c>
    </row>
    <row r="212" spans="1:6" ht="14.25" customHeight="1">
      <c r="A212" s="2" t="s">
        <v>570</v>
      </c>
      <c r="B212" s="4">
        <v>0</v>
      </c>
      <c r="C212" s="2" t="s">
        <v>571</v>
      </c>
      <c r="D212" s="4">
        <v>255</v>
      </c>
      <c r="E212" s="2" t="s">
        <v>572</v>
      </c>
      <c r="F212" s="4">
        <v>0</v>
      </c>
    </row>
    <row r="213" spans="1:6" ht="14.25" customHeight="1">
      <c r="A213" s="2" t="s">
        <v>131</v>
      </c>
      <c r="B213" s="4">
        <v>0</v>
      </c>
      <c r="C213" s="2" t="s">
        <v>573</v>
      </c>
      <c r="D213" s="4">
        <v>0</v>
      </c>
      <c r="E213" s="2" t="s">
        <v>574</v>
      </c>
      <c r="F213" s="4">
        <v>0</v>
      </c>
    </row>
    <row r="214" spans="1:6" ht="14.25" customHeight="1">
      <c r="A214" s="2" t="s">
        <v>134</v>
      </c>
      <c r="B214" s="4">
        <v>0</v>
      </c>
      <c r="C214" s="2" t="s">
        <v>575</v>
      </c>
      <c r="D214" s="4">
        <v>0</v>
      </c>
      <c r="E214" s="2" t="s">
        <v>576</v>
      </c>
      <c r="F214" s="4">
        <v>0</v>
      </c>
    </row>
    <row r="215" spans="1:6" ht="14.25" customHeight="1">
      <c r="A215" s="2" t="s">
        <v>135</v>
      </c>
      <c r="B215" s="4">
        <v>0</v>
      </c>
      <c r="C215" s="2" t="s">
        <v>577</v>
      </c>
      <c r="D215" s="4">
        <v>0</v>
      </c>
      <c r="E215" s="2" t="s">
        <v>578</v>
      </c>
      <c r="F215" s="4">
        <v>0</v>
      </c>
    </row>
    <row r="216" spans="1:6" ht="14.25" customHeight="1">
      <c r="A216" s="2" t="s">
        <v>579</v>
      </c>
      <c r="B216" s="4">
        <v>0</v>
      </c>
      <c r="C216" s="2" t="s">
        <v>580</v>
      </c>
      <c r="D216" s="4">
        <v>0</v>
      </c>
      <c r="E216" s="2" t="s">
        <v>581</v>
      </c>
      <c r="F216" s="4">
        <v>0</v>
      </c>
    </row>
    <row r="217" spans="1:6" ht="14.25" customHeight="1">
      <c r="A217" s="2" t="s">
        <v>582</v>
      </c>
      <c r="B217" s="4">
        <v>0</v>
      </c>
      <c r="C217" s="2" t="s">
        <v>583</v>
      </c>
      <c r="D217" s="4">
        <v>689</v>
      </c>
      <c r="E217" s="2" t="s">
        <v>584</v>
      </c>
      <c r="F217" s="4">
        <v>0</v>
      </c>
    </row>
    <row r="218" spans="1:6" ht="14.25" customHeight="1">
      <c r="A218" s="2" t="s">
        <v>585</v>
      </c>
      <c r="B218" s="4">
        <v>0</v>
      </c>
      <c r="C218" s="2" t="s">
        <v>131</v>
      </c>
      <c r="D218" s="4">
        <v>258</v>
      </c>
      <c r="E218" s="2" t="s">
        <v>586</v>
      </c>
      <c r="F218" s="4">
        <v>1714</v>
      </c>
    </row>
    <row r="219" spans="1:6" ht="14.25" customHeight="1">
      <c r="A219" s="2" t="s">
        <v>587</v>
      </c>
      <c r="B219" s="4">
        <v>0</v>
      </c>
      <c r="C219" s="2" t="s">
        <v>134</v>
      </c>
      <c r="D219" s="4">
        <v>0</v>
      </c>
      <c r="E219" s="2" t="s">
        <v>588</v>
      </c>
      <c r="F219" s="4">
        <v>2041</v>
      </c>
    </row>
    <row r="220" spans="1:6" ht="14.25" customHeight="1">
      <c r="A220" s="2" t="s">
        <v>589</v>
      </c>
      <c r="B220" s="4">
        <v>716</v>
      </c>
      <c r="C220" s="2" t="s">
        <v>590</v>
      </c>
      <c r="D220" s="4">
        <v>2</v>
      </c>
      <c r="E220" s="2" t="s">
        <v>591</v>
      </c>
      <c r="F220" s="4">
        <v>1493</v>
      </c>
    </row>
    <row r="221" spans="1:6" ht="14.25" customHeight="1">
      <c r="A221" s="2" t="s">
        <v>592</v>
      </c>
      <c r="B221" s="4">
        <v>326</v>
      </c>
      <c r="C221" s="2" t="s">
        <v>593</v>
      </c>
      <c r="D221" s="4">
        <v>4682</v>
      </c>
      <c r="E221" s="2" t="s">
        <v>594</v>
      </c>
      <c r="F221" s="4">
        <v>448</v>
      </c>
    </row>
    <row r="222" spans="1:6" ht="14.25" customHeight="1">
      <c r="A222" s="2" t="s">
        <v>595</v>
      </c>
      <c r="B222" s="4">
        <v>561</v>
      </c>
      <c r="C222" s="2" t="s">
        <v>596</v>
      </c>
      <c r="D222" s="4">
        <v>4682</v>
      </c>
      <c r="E222" s="2" t="s">
        <v>597</v>
      </c>
      <c r="F222" s="4">
        <v>0</v>
      </c>
    </row>
    <row r="223" spans="1:6" ht="14.25" customHeight="1">
      <c r="A223" s="2" t="s">
        <v>598</v>
      </c>
      <c r="B223" s="4">
        <v>107</v>
      </c>
      <c r="C223" s="2" t="s">
        <v>599</v>
      </c>
      <c r="D223" s="4">
        <v>0</v>
      </c>
      <c r="E223" s="2" t="s">
        <v>600</v>
      </c>
      <c r="F223" s="4">
        <v>0</v>
      </c>
    </row>
    <row r="224" spans="1:6" ht="14.25" customHeight="1">
      <c r="A224" s="2" t="s">
        <v>601</v>
      </c>
      <c r="B224" s="4">
        <v>320</v>
      </c>
      <c r="C224" s="2" t="s">
        <v>602</v>
      </c>
      <c r="D224" s="4">
        <v>1115</v>
      </c>
      <c r="E224" s="2" t="s">
        <v>603</v>
      </c>
      <c r="F224" s="4">
        <v>13803</v>
      </c>
    </row>
    <row r="225" spans="1:6" ht="14.25" customHeight="1">
      <c r="A225" s="2" t="s">
        <v>604</v>
      </c>
      <c r="B225" s="4">
        <v>0</v>
      </c>
      <c r="C225" s="2" t="s">
        <v>605</v>
      </c>
      <c r="D225" s="4">
        <v>1115</v>
      </c>
      <c r="E225" s="2" t="s">
        <v>606</v>
      </c>
      <c r="F225" s="4">
        <v>0</v>
      </c>
    </row>
    <row r="226" spans="1:6" ht="14.25" customHeight="1">
      <c r="A226" s="2" t="s">
        <v>607</v>
      </c>
      <c r="B226" s="4">
        <v>11</v>
      </c>
      <c r="C226" s="2" t="s">
        <v>608</v>
      </c>
      <c r="D226" s="4">
        <v>0</v>
      </c>
      <c r="E226" s="2" t="s">
        <v>609</v>
      </c>
      <c r="F226" s="4">
        <v>0</v>
      </c>
    </row>
    <row r="227" spans="1:6" ht="14.25" customHeight="1">
      <c r="A227" s="2" t="s">
        <v>610</v>
      </c>
      <c r="B227" s="4">
        <v>358</v>
      </c>
      <c r="C227" s="2" t="s">
        <v>611</v>
      </c>
      <c r="D227" s="4">
        <v>0</v>
      </c>
      <c r="E227" s="2" t="s">
        <v>612</v>
      </c>
      <c r="F227" s="4">
        <v>0</v>
      </c>
    </row>
    <row r="228" spans="1:6" ht="14.25" customHeight="1">
      <c r="A228" s="2" t="s">
        <v>613</v>
      </c>
      <c r="B228" s="4">
        <v>224</v>
      </c>
      <c r="C228" s="2" t="s">
        <v>614</v>
      </c>
      <c r="D228" s="4">
        <v>0</v>
      </c>
      <c r="E228" s="2" t="s">
        <v>615</v>
      </c>
      <c r="F228" s="4">
        <v>118</v>
      </c>
    </row>
    <row r="229" spans="1:6" ht="14.25" customHeight="1">
      <c r="A229" s="2" t="s">
        <v>616</v>
      </c>
      <c r="B229" s="4">
        <v>111</v>
      </c>
      <c r="C229" s="2" t="s">
        <v>617</v>
      </c>
      <c r="D229" s="4">
        <v>0</v>
      </c>
      <c r="E229" s="2" t="s">
        <v>618</v>
      </c>
      <c r="F229" s="4">
        <v>11470</v>
      </c>
    </row>
    <row r="230" spans="1:6" ht="14.25" customHeight="1">
      <c r="A230" s="2" t="s">
        <v>619</v>
      </c>
      <c r="B230" s="4">
        <v>9</v>
      </c>
      <c r="C230" s="2" t="s">
        <v>620</v>
      </c>
      <c r="D230" s="4">
        <v>54</v>
      </c>
      <c r="E230" s="2" t="s">
        <v>621</v>
      </c>
      <c r="F230" s="4">
        <v>1835</v>
      </c>
    </row>
    <row r="231" spans="1:6" ht="14.25" customHeight="1">
      <c r="A231" s="2" t="s">
        <v>622</v>
      </c>
      <c r="B231" s="4">
        <v>11</v>
      </c>
      <c r="C231" s="2" t="s">
        <v>623</v>
      </c>
      <c r="D231" s="4">
        <v>54</v>
      </c>
      <c r="E231" s="2" t="s">
        <v>624</v>
      </c>
      <c r="F231" s="4">
        <v>380</v>
      </c>
    </row>
    <row r="232" spans="1:6" ht="14.25" customHeight="1">
      <c r="A232" s="2" t="s">
        <v>625</v>
      </c>
      <c r="B232" s="4">
        <v>3</v>
      </c>
      <c r="C232" s="2" t="s">
        <v>626</v>
      </c>
      <c r="D232" s="4">
        <v>25454</v>
      </c>
      <c r="E232" s="2" t="s">
        <v>627</v>
      </c>
      <c r="F232" s="4">
        <v>0</v>
      </c>
    </row>
    <row r="233" spans="1:6" ht="14.25" customHeight="1">
      <c r="A233" s="2" t="s">
        <v>628</v>
      </c>
      <c r="B233" s="4">
        <v>1673</v>
      </c>
      <c r="C233" s="2" t="s">
        <v>629</v>
      </c>
      <c r="D233" s="4">
        <v>272</v>
      </c>
      <c r="E233" s="2" t="s">
        <v>630</v>
      </c>
      <c r="F233" s="4">
        <v>0</v>
      </c>
    </row>
    <row r="234" spans="1:6" ht="14.25" customHeight="1">
      <c r="A234" s="2" t="s">
        <v>631</v>
      </c>
      <c r="B234" s="4">
        <v>415</v>
      </c>
      <c r="C234" s="2" t="s">
        <v>131</v>
      </c>
      <c r="D234" s="4">
        <v>194</v>
      </c>
      <c r="E234" s="2" t="s">
        <v>632</v>
      </c>
      <c r="F234" s="4">
        <v>0</v>
      </c>
    </row>
    <row r="235" spans="1:6" ht="14.25" customHeight="1">
      <c r="A235" s="2" t="s">
        <v>633</v>
      </c>
      <c r="B235" s="4">
        <v>829</v>
      </c>
      <c r="C235" s="2" t="s">
        <v>134</v>
      </c>
      <c r="D235" s="4">
        <v>0</v>
      </c>
      <c r="E235" s="2" t="s">
        <v>634</v>
      </c>
      <c r="F235" s="4">
        <v>0</v>
      </c>
    </row>
    <row r="236" spans="1:6" ht="14.25" customHeight="1">
      <c r="A236" s="2" t="s">
        <v>635</v>
      </c>
      <c r="B236" s="4">
        <v>0</v>
      </c>
      <c r="C236" s="2" t="s">
        <v>135</v>
      </c>
      <c r="D236" s="4">
        <v>0</v>
      </c>
      <c r="E236" s="2" t="s">
        <v>636</v>
      </c>
      <c r="F236" s="4">
        <v>0</v>
      </c>
    </row>
    <row r="237" spans="1:6" ht="14.25" customHeight="1">
      <c r="A237" s="2" t="s">
        <v>637</v>
      </c>
      <c r="B237" s="4">
        <v>50</v>
      </c>
      <c r="C237" s="2" t="s">
        <v>638</v>
      </c>
      <c r="D237" s="4">
        <v>78</v>
      </c>
      <c r="E237" s="2" t="s">
        <v>639</v>
      </c>
      <c r="F237" s="4">
        <v>1711</v>
      </c>
    </row>
    <row r="238" spans="1:6" ht="14.25" customHeight="1">
      <c r="A238" s="2" t="s">
        <v>640</v>
      </c>
      <c r="B238" s="4">
        <v>379</v>
      </c>
      <c r="C238" s="2" t="s">
        <v>641</v>
      </c>
      <c r="D238" s="4">
        <v>2610</v>
      </c>
      <c r="E238" s="2" t="s">
        <v>131</v>
      </c>
      <c r="F238" s="4">
        <v>5</v>
      </c>
    </row>
    <row r="239" spans="1:6" ht="14.25" customHeight="1">
      <c r="A239" s="2" t="s">
        <v>642</v>
      </c>
      <c r="B239" s="4">
        <v>0</v>
      </c>
      <c r="C239" s="2" t="s">
        <v>643</v>
      </c>
      <c r="D239" s="4">
        <v>780</v>
      </c>
      <c r="E239" s="2" t="s">
        <v>134</v>
      </c>
      <c r="F239" s="4">
        <v>0</v>
      </c>
    </row>
    <row r="240" spans="1:6" ht="14.25" customHeight="1">
      <c r="A240" s="2" t="s">
        <v>644</v>
      </c>
      <c r="B240" s="4">
        <v>262</v>
      </c>
      <c r="C240" s="2" t="s">
        <v>645</v>
      </c>
      <c r="D240" s="4">
        <v>1830</v>
      </c>
      <c r="E240" s="2" t="s">
        <v>135</v>
      </c>
      <c r="F240" s="4">
        <v>0</v>
      </c>
    </row>
    <row r="241" spans="1:6" ht="14.25" customHeight="1">
      <c r="A241" s="2" t="s">
        <v>131</v>
      </c>
      <c r="B241" s="4">
        <v>0</v>
      </c>
      <c r="C241" s="2" t="s">
        <v>646</v>
      </c>
      <c r="D241" s="4">
        <v>0</v>
      </c>
      <c r="E241" s="2" t="s">
        <v>647</v>
      </c>
      <c r="F241" s="4">
        <v>0</v>
      </c>
    </row>
    <row r="242" spans="1:6" ht="14.25" customHeight="1">
      <c r="A242" s="2" t="s">
        <v>134</v>
      </c>
      <c r="B242" s="4">
        <v>0</v>
      </c>
      <c r="C242" s="2" t="s">
        <v>648</v>
      </c>
      <c r="D242" s="4">
        <v>0</v>
      </c>
      <c r="E242" s="2" t="s">
        <v>649</v>
      </c>
      <c r="F242" s="4">
        <v>154</v>
      </c>
    </row>
    <row r="243" spans="1:6" ht="14.25" customHeight="1">
      <c r="A243" s="2" t="s">
        <v>135</v>
      </c>
      <c r="B243" s="4">
        <v>0</v>
      </c>
      <c r="C243" s="2" t="s">
        <v>650</v>
      </c>
      <c r="D243" s="4">
        <v>0</v>
      </c>
      <c r="E243" s="2" t="s">
        <v>651</v>
      </c>
      <c r="F243" s="4">
        <v>0</v>
      </c>
    </row>
    <row r="244" spans="1:6" ht="14.25" customHeight="1">
      <c r="A244" s="2" t="s">
        <v>652</v>
      </c>
      <c r="B244" s="4">
        <v>2</v>
      </c>
      <c r="C244" s="2" t="s">
        <v>653</v>
      </c>
      <c r="D244" s="4">
        <v>0</v>
      </c>
      <c r="E244" s="2" t="s">
        <v>654</v>
      </c>
      <c r="F244" s="4">
        <v>0</v>
      </c>
    </row>
    <row r="245" spans="1:6" ht="14.25" customHeight="1">
      <c r="A245" s="2" t="s">
        <v>655</v>
      </c>
      <c r="B245" s="4">
        <v>0</v>
      </c>
      <c r="C245" s="2" t="s">
        <v>656</v>
      </c>
      <c r="D245" s="4">
        <v>0</v>
      </c>
      <c r="E245" s="2" t="s">
        <v>657</v>
      </c>
      <c r="F245" s="4">
        <v>68</v>
      </c>
    </row>
    <row r="246" spans="1:6" ht="14.25" customHeight="1">
      <c r="A246" s="2" t="s">
        <v>658</v>
      </c>
      <c r="B246" s="4">
        <v>0</v>
      </c>
      <c r="C246" s="2" t="s">
        <v>659</v>
      </c>
      <c r="D246" s="4">
        <v>0</v>
      </c>
      <c r="E246" s="2" t="s">
        <v>660</v>
      </c>
      <c r="F246" s="4">
        <v>5</v>
      </c>
    </row>
    <row r="247" spans="1:6" ht="14.25" customHeight="1">
      <c r="A247" s="2" t="s">
        <v>661</v>
      </c>
      <c r="B247" s="4">
        <v>260</v>
      </c>
      <c r="C247" s="2" t="s">
        <v>662</v>
      </c>
      <c r="D247" s="4">
        <v>0</v>
      </c>
      <c r="E247" s="2" t="s">
        <v>663</v>
      </c>
      <c r="F247" s="4">
        <v>0</v>
      </c>
    </row>
    <row r="248" spans="1:6" ht="14.25" customHeight="1">
      <c r="A248" s="2" t="s">
        <v>664</v>
      </c>
      <c r="B248" s="4">
        <v>2073</v>
      </c>
      <c r="C248" s="2" t="s">
        <v>665</v>
      </c>
      <c r="D248" s="4">
        <v>0</v>
      </c>
      <c r="E248" s="2" t="s">
        <v>666</v>
      </c>
      <c r="F248" s="4">
        <v>0</v>
      </c>
    </row>
    <row r="249" spans="1:6" ht="14.25" customHeight="1">
      <c r="A249" s="2" t="s">
        <v>667</v>
      </c>
      <c r="B249" s="4">
        <v>2073</v>
      </c>
      <c r="C249" s="2" t="s">
        <v>668</v>
      </c>
      <c r="D249" s="4">
        <v>0</v>
      </c>
      <c r="E249" s="2" t="s">
        <v>669</v>
      </c>
      <c r="F249" s="4">
        <v>0</v>
      </c>
    </row>
    <row r="250" spans="1:6" ht="14.25" customHeight="1">
      <c r="A250" s="2" t="s">
        <v>670</v>
      </c>
      <c r="B250" s="4">
        <v>0</v>
      </c>
      <c r="C250" s="2" t="s">
        <v>671</v>
      </c>
      <c r="D250" s="4">
        <v>0</v>
      </c>
      <c r="E250" s="2" t="s">
        <v>672</v>
      </c>
      <c r="F250" s="4">
        <v>0</v>
      </c>
    </row>
    <row r="251" spans="1:6" ht="14.25" customHeight="1">
      <c r="A251" s="2" t="s">
        <v>673</v>
      </c>
      <c r="B251" s="4">
        <v>20</v>
      </c>
      <c r="C251" s="2" t="s">
        <v>674</v>
      </c>
      <c r="D251" s="4">
        <v>3975</v>
      </c>
      <c r="E251" s="2" t="s">
        <v>675</v>
      </c>
      <c r="F251" s="4">
        <v>0</v>
      </c>
    </row>
    <row r="252" spans="1:6" ht="14.25" customHeight="1">
      <c r="A252" s="2" t="s">
        <v>676</v>
      </c>
      <c r="B252" s="4">
        <v>16</v>
      </c>
      <c r="C252" s="2" t="s">
        <v>677</v>
      </c>
      <c r="D252" s="4">
        <v>0</v>
      </c>
      <c r="E252" s="2" t="s">
        <v>678</v>
      </c>
      <c r="F252" s="4">
        <v>0</v>
      </c>
    </row>
    <row r="253" spans="1:6" ht="14.25" customHeight="1">
      <c r="A253" s="2" t="s">
        <v>679</v>
      </c>
      <c r="B253" s="4">
        <v>4</v>
      </c>
      <c r="C253" s="2" t="s">
        <v>680</v>
      </c>
      <c r="D253" s="4">
        <v>3152</v>
      </c>
      <c r="E253" s="2" t="s">
        <v>681</v>
      </c>
      <c r="F253" s="4">
        <v>1479</v>
      </c>
    </row>
    <row r="254" spans="1:6" ht="14.25" customHeight="1">
      <c r="A254" s="2" t="s">
        <v>682</v>
      </c>
      <c r="B254" s="4">
        <v>663</v>
      </c>
      <c r="C254" s="2" t="s">
        <v>683</v>
      </c>
      <c r="D254" s="4">
        <v>823</v>
      </c>
      <c r="E254" s="2" t="s">
        <v>684</v>
      </c>
      <c r="F254" s="4">
        <v>232</v>
      </c>
    </row>
    <row r="255" spans="1:6" ht="14.25" customHeight="1">
      <c r="A255" s="2" t="s">
        <v>685</v>
      </c>
      <c r="B255" s="4">
        <v>502</v>
      </c>
      <c r="C255" s="2" t="s">
        <v>686</v>
      </c>
      <c r="D255" s="4">
        <v>2811</v>
      </c>
      <c r="E255" s="2" t="s">
        <v>131</v>
      </c>
      <c r="F255" s="4">
        <v>174</v>
      </c>
    </row>
    <row r="256" spans="1:6" ht="14.25" customHeight="1">
      <c r="A256" s="2" t="s">
        <v>687</v>
      </c>
      <c r="B256" s="4">
        <v>100</v>
      </c>
      <c r="C256" s="2" t="s">
        <v>688</v>
      </c>
      <c r="D256" s="4">
        <v>163</v>
      </c>
      <c r="E256" s="2" t="s">
        <v>134</v>
      </c>
      <c r="F256" s="4">
        <v>0</v>
      </c>
    </row>
    <row r="257" spans="1:6" ht="14.25" customHeight="1">
      <c r="A257" s="2" t="s">
        <v>689</v>
      </c>
      <c r="B257" s="4">
        <v>0</v>
      </c>
      <c r="C257" s="2" t="s">
        <v>690</v>
      </c>
      <c r="D257" s="4">
        <v>76</v>
      </c>
      <c r="E257" s="2" t="s">
        <v>135</v>
      </c>
      <c r="F257" s="4">
        <v>0</v>
      </c>
    </row>
    <row r="258" spans="1:6" ht="14.25" customHeight="1">
      <c r="A258" s="2" t="s">
        <v>691</v>
      </c>
      <c r="B258" s="4">
        <v>61</v>
      </c>
      <c r="C258" s="2" t="s">
        <v>692</v>
      </c>
      <c r="D258" s="4">
        <v>631</v>
      </c>
      <c r="E258" s="2" t="s">
        <v>693</v>
      </c>
      <c r="F258" s="4">
        <v>0</v>
      </c>
    </row>
    <row r="259" spans="1:6" ht="14.25" customHeight="1">
      <c r="A259" s="2" t="s">
        <v>694</v>
      </c>
      <c r="B259" s="4">
        <v>2</v>
      </c>
      <c r="C259" s="2" t="s">
        <v>695</v>
      </c>
      <c r="D259" s="4">
        <v>0</v>
      </c>
      <c r="E259" s="2" t="s">
        <v>696</v>
      </c>
      <c r="F259" s="4">
        <v>0</v>
      </c>
    </row>
    <row r="260" spans="1:6" ht="14.25" customHeight="1">
      <c r="A260" s="2" t="s">
        <v>131</v>
      </c>
      <c r="B260" s="4">
        <v>0</v>
      </c>
      <c r="C260" s="2" t="s">
        <v>697</v>
      </c>
      <c r="D260" s="4">
        <v>0</v>
      </c>
      <c r="E260" s="2" t="s">
        <v>698</v>
      </c>
      <c r="F260" s="4">
        <v>0</v>
      </c>
    </row>
    <row r="261" spans="1:6" ht="14.25" customHeight="1">
      <c r="A261" s="2" t="s">
        <v>134</v>
      </c>
      <c r="B261" s="4">
        <v>0</v>
      </c>
      <c r="C261" s="2" t="s">
        <v>699</v>
      </c>
      <c r="D261" s="4">
        <v>0</v>
      </c>
      <c r="E261" s="2" t="s">
        <v>700</v>
      </c>
      <c r="F261" s="4">
        <v>20</v>
      </c>
    </row>
    <row r="262" spans="1:6" ht="14.25" customHeight="1">
      <c r="A262" s="2" t="s">
        <v>135</v>
      </c>
      <c r="B262" s="4">
        <v>0</v>
      </c>
      <c r="C262" s="2" t="s">
        <v>701</v>
      </c>
      <c r="D262" s="4">
        <v>0</v>
      </c>
      <c r="E262" s="2" t="s">
        <v>127</v>
      </c>
      <c r="F262" s="4">
        <v>0</v>
      </c>
    </row>
    <row r="263" spans="1:6" ht="14.25" customHeight="1">
      <c r="A263" s="2" t="s">
        <v>702</v>
      </c>
      <c r="B263" s="4">
        <v>38</v>
      </c>
      <c r="C263" s="2" t="s">
        <v>703</v>
      </c>
      <c r="D263" s="4">
        <v>0</v>
      </c>
      <c r="E263" s="2" t="s">
        <v>134</v>
      </c>
      <c r="F263" s="4">
        <v>0</v>
      </c>
    </row>
    <row r="264" spans="1:6" ht="14.25" customHeight="1">
      <c r="A264" s="2" t="s">
        <v>704</v>
      </c>
      <c r="B264" s="4">
        <v>40</v>
      </c>
      <c r="C264" s="2" t="s">
        <v>705</v>
      </c>
      <c r="D264" s="4">
        <v>3186</v>
      </c>
      <c r="E264" s="2" t="s">
        <v>135</v>
      </c>
      <c r="F264" s="4">
        <v>0</v>
      </c>
    </row>
    <row r="265" spans="1:6" ht="14.25" customHeight="1">
      <c r="A265" s="2" t="s">
        <v>706</v>
      </c>
      <c r="B265" s="4">
        <v>40</v>
      </c>
      <c r="C265" s="2" t="s">
        <v>707</v>
      </c>
      <c r="D265" s="4">
        <v>2896</v>
      </c>
      <c r="E265" s="2" t="s">
        <v>708</v>
      </c>
      <c r="F265" s="4">
        <v>1002</v>
      </c>
    </row>
    <row r="266" spans="1:6" ht="14.25" customHeight="1">
      <c r="A266" s="2" t="s">
        <v>709</v>
      </c>
      <c r="B266" s="4">
        <v>22970</v>
      </c>
      <c r="C266" s="2" t="s">
        <v>710</v>
      </c>
      <c r="D266" s="4">
        <v>2896</v>
      </c>
      <c r="E266" s="2" t="s">
        <v>711</v>
      </c>
      <c r="F266" s="4">
        <v>0</v>
      </c>
    </row>
    <row r="267" spans="1:6" ht="14.25" customHeight="1">
      <c r="A267" s="2" t="s">
        <v>712</v>
      </c>
      <c r="B267" s="4">
        <v>209</v>
      </c>
      <c r="C267" s="2" t="s">
        <v>713</v>
      </c>
      <c r="D267" s="4">
        <v>0</v>
      </c>
      <c r="E267" s="2" t="s">
        <v>714</v>
      </c>
      <c r="F267" s="4">
        <v>0</v>
      </c>
    </row>
    <row r="268" spans="1:6" ht="14.25" customHeight="1">
      <c r="A268" s="2" t="s">
        <v>131</v>
      </c>
      <c r="B268" s="4">
        <v>0</v>
      </c>
      <c r="C268" s="2" t="s">
        <v>715</v>
      </c>
      <c r="D268" s="4">
        <v>0</v>
      </c>
      <c r="E268" s="2" t="s">
        <v>716</v>
      </c>
      <c r="F268" s="4">
        <v>0</v>
      </c>
    </row>
    <row r="269" spans="1:6" ht="14.25" customHeight="1">
      <c r="A269" s="2" t="s">
        <v>134</v>
      </c>
      <c r="B269" s="4">
        <v>0</v>
      </c>
      <c r="C269" s="2" t="s">
        <v>717</v>
      </c>
      <c r="D269" s="4">
        <v>0</v>
      </c>
      <c r="E269" s="2" t="s">
        <v>718</v>
      </c>
      <c r="F269" s="4">
        <v>0</v>
      </c>
    </row>
    <row r="270" spans="1:6" ht="14.25" customHeight="1">
      <c r="A270" s="2" t="s">
        <v>135</v>
      </c>
      <c r="B270" s="4">
        <v>0</v>
      </c>
      <c r="C270" s="2" t="s">
        <v>719</v>
      </c>
      <c r="D270" s="4">
        <v>0</v>
      </c>
      <c r="E270" s="2" t="s">
        <v>720</v>
      </c>
      <c r="F270" s="4">
        <v>0</v>
      </c>
    </row>
    <row r="271" spans="1:6" ht="14.25" customHeight="1">
      <c r="A271" s="2" t="s">
        <v>721</v>
      </c>
      <c r="B271" s="4">
        <v>0</v>
      </c>
      <c r="C271" s="2" t="s">
        <v>722</v>
      </c>
      <c r="D271" s="4">
        <v>0</v>
      </c>
      <c r="E271" s="2" t="s">
        <v>723</v>
      </c>
      <c r="F271" s="4">
        <v>0</v>
      </c>
    </row>
    <row r="272" spans="1:6" ht="14.25" customHeight="1">
      <c r="A272" s="2" t="s">
        <v>724</v>
      </c>
      <c r="B272" s="4">
        <v>0</v>
      </c>
      <c r="C272" s="2" t="s">
        <v>725</v>
      </c>
      <c r="D272" s="4">
        <v>0</v>
      </c>
      <c r="E272" s="2" t="s">
        <v>726</v>
      </c>
      <c r="F272" s="4">
        <v>3575</v>
      </c>
    </row>
    <row r="273" spans="1:6" ht="14.25" customHeight="1">
      <c r="A273" s="2" t="s">
        <v>727</v>
      </c>
      <c r="B273" s="4">
        <v>0</v>
      </c>
      <c r="C273" s="2" t="s">
        <v>728</v>
      </c>
      <c r="D273" s="4">
        <v>65</v>
      </c>
      <c r="E273" s="2" t="s">
        <v>729</v>
      </c>
      <c r="F273" s="4">
        <v>0</v>
      </c>
    </row>
    <row r="274" spans="1:6" ht="14.25" customHeight="1">
      <c r="A274" s="2" t="s">
        <v>730</v>
      </c>
      <c r="B274" s="4">
        <v>0</v>
      </c>
      <c r="C274" s="2" t="s">
        <v>731</v>
      </c>
      <c r="D274" s="4">
        <v>65</v>
      </c>
      <c r="E274" s="2" t="s">
        <v>732</v>
      </c>
      <c r="F274" s="4">
        <v>0</v>
      </c>
    </row>
    <row r="275" spans="1:6" ht="14.25" customHeight="1">
      <c r="A275" s="2" t="s">
        <v>733</v>
      </c>
      <c r="B275" s="4">
        <v>209</v>
      </c>
      <c r="C275" s="2" t="s">
        <v>734</v>
      </c>
      <c r="D275" s="4">
        <v>1885</v>
      </c>
      <c r="E275" s="2" t="s">
        <v>735</v>
      </c>
      <c r="F275" s="4">
        <v>5114</v>
      </c>
    </row>
    <row r="276" spans="1:6" ht="14.25" customHeight="1">
      <c r="A276" s="2" t="s">
        <v>736</v>
      </c>
      <c r="B276" s="4">
        <v>0</v>
      </c>
      <c r="C276" s="2" t="s">
        <v>737</v>
      </c>
      <c r="D276" s="4">
        <v>0</v>
      </c>
      <c r="E276" s="2" t="s">
        <v>738</v>
      </c>
      <c r="F276" s="4">
        <v>5003</v>
      </c>
    </row>
    <row r="277" spans="1:6" ht="14.25" customHeight="1">
      <c r="A277" s="2" t="s">
        <v>739</v>
      </c>
      <c r="B277" s="4">
        <v>0</v>
      </c>
      <c r="C277" s="2" t="s">
        <v>740</v>
      </c>
      <c r="D277" s="4">
        <v>0</v>
      </c>
      <c r="E277" s="2" t="s">
        <v>741</v>
      </c>
      <c r="F277" s="4">
        <v>111</v>
      </c>
    </row>
    <row r="278" spans="1:6" ht="14.25" customHeight="1">
      <c r="A278" s="2" t="s">
        <v>742</v>
      </c>
      <c r="B278" s="4">
        <v>0</v>
      </c>
      <c r="C278" s="2" t="s">
        <v>743</v>
      </c>
      <c r="D278" s="4">
        <v>1885</v>
      </c>
      <c r="E278" s="2" t="s">
        <v>744</v>
      </c>
      <c r="F278" s="4">
        <v>0</v>
      </c>
    </row>
    <row r="279" spans="1:6" ht="14.25" customHeight="1">
      <c r="A279" s="2" t="s">
        <v>745</v>
      </c>
      <c r="B279" s="4">
        <v>0</v>
      </c>
      <c r="C279" s="2" t="s">
        <v>746</v>
      </c>
      <c r="D279" s="4">
        <v>0</v>
      </c>
      <c r="E279" s="2" t="s">
        <v>747</v>
      </c>
      <c r="F279" s="4">
        <v>0</v>
      </c>
    </row>
    <row r="280" spans="1:6" ht="14.25" customHeight="1">
      <c r="A280" s="2" t="s">
        <v>748</v>
      </c>
      <c r="B280" s="4">
        <v>1621</v>
      </c>
      <c r="C280" s="2" t="s">
        <v>749</v>
      </c>
      <c r="D280" s="4">
        <v>0</v>
      </c>
      <c r="E280" s="2" t="s">
        <v>750</v>
      </c>
      <c r="F280" s="4">
        <v>0</v>
      </c>
    </row>
    <row r="281" spans="1:6" ht="14.25" customHeight="1">
      <c r="A281" s="2" t="s">
        <v>751</v>
      </c>
      <c r="B281" s="4">
        <v>621</v>
      </c>
      <c r="C281" s="2" t="s">
        <v>752</v>
      </c>
      <c r="D281" s="4">
        <v>810</v>
      </c>
      <c r="E281" s="2" t="s">
        <v>753</v>
      </c>
      <c r="F281" s="4">
        <v>0</v>
      </c>
    </row>
    <row r="282" spans="1:6" ht="14.25" customHeight="1">
      <c r="A282" s="2" t="s">
        <v>754</v>
      </c>
      <c r="B282" s="4">
        <v>1000</v>
      </c>
      <c r="C282" s="2" t="s">
        <v>755</v>
      </c>
      <c r="D282" s="4">
        <v>810</v>
      </c>
      <c r="E282" s="2" t="s">
        <v>756</v>
      </c>
      <c r="F282" s="4">
        <v>100</v>
      </c>
    </row>
    <row r="283" spans="1:6" ht="14.25" customHeight="1">
      <c r="A283" s="2" t="s">
        <v>757</v>
      </c>
      <c r="B283" s="4">
        <v>0</v>
      </c>
      <c r="C283" s="2" t="s">
        <v>758</v>
      </c>
      <c r="D283" s="4">
        <v>0</v>
      </c>
      <c r="E283" s="2" t="s">
        <v>759</v>
      </c>
      <c r="F283" s="4">
        <v>100</v>
      </c>
    </row>
    <row r="284" spans="1:6" ht="14.25" customHeight="1">
      <c r="A284" s="2" t="s">
        <v>760</v>
      </c>
      <c r="B284" s="4">
        <v>0</v>
      </c>
      <c r="C284" s="2" t="s">
        <v>761</v>
      </c>
      <c r="D284" s="4">
        <v>0</v>
      </c>
      <c r="E284" s="2" t="s">
        <v>762</v>
      </c>
      <c r="F284" s="4">
        <v>60227</v>
      </c>
    </row>
    <row r="285" spans="1:6" ht="14.25" customHeight="1">
      <c r="A285" s="2" t="s">
        <v>763</v>
      </c>
      <c r="B285" s="4">
        <v>0</v>
      </c>
      <c r="C285" s="2" t="s">
        <v>764</v>
      </c>
      <c r="D285" s="4">
        <v>0</v>
      </c>
      <c r="E285" s="2" t="s">
        <v>765</v>
      </c>
      <c r="F285" s="4">
        <v>23013</v>
      </c>
    </row>
    <row r="286" spans="1:6" ht="14.25" customHeight="1">
      <c r="A286" s="2" t="s">
        <v>766</v>
      </c>
      <c r="B286" s="4">
        <v>0</v>
      </c>
      <c r="C286" s="2" t="s">
        <v>131</v>
      </c>
      <c r="D286" s="4">
        <v>0</v>
      </c>
      <c r="E286" s="2" t="s">
        <v>131</v>
      </c>
      <c r="F286" s="4">
        <v>58</v>
      </c>
    </row>
    <row r="287" spans="1:6" ht="14.25" customHeight="1">
      <c r="A287" s="2" t="s">
        <v>767</v>
      </c>
      <c r="B287" s="4">
        <v>0</v>
      </c>
      <c r="C287" s="2" t="s">
        <v>134</v>
      </c>
      <c r="D287" s="4">
        <v>0</v>
      </c>
      <c r="E287" s="2" t="s">
        <v>134</v>
      </c>
      <c r="F287" s="4">
        <v>0</v>
      </c>
    </row>
    <row r="288" spans="1:6" ht="14.25" customHeight="1">
      <c r="A288" s="2" t="s">
        <v>768</v>
      </c>
      <c r="B288" s="4">
        <v>0</v>
      </c>
      <c r="C288" s="2" t="s">
        <v>135</v>
      </c>
      <c r="D288" s="4">
        <v>0</v>
      </c>
      <c r="E288" s="2" t="s">
        <v>135</v>
      </c>
      <c r="F288" s="4">
        <v>0</v>
      </c>
    </row>
    <row r="289" spans="1:6" ht="14.25" customHeight="1">
      <c r="A289" s="2" t="s">
        <v>769</v>
      </c>
      <c r="B289" s="4">
        <v>8363</v>
      </c>
      <c r="C289" s="2" t="s">
        <v>770</v>
      </c>
      <c r="D289" s="4">
        <v>0</v>
      </c>
      <c r="E289" s="2" t="s">
        <v>127</v>
      </c>
      <c r="F289" s="4">
        <v>4137</v>
      </c>
    </row>
    <row r="290" spans="1:6" ht="14.25" customHeight="1">
      <c r="A290" s="2" t="s">
        <v>771</v>
      </c>
      <c r="B290" s="4">
        <v>8363</v>
      </c>
      <c r="C290" s="2" t="s">
        <v>772</v>
      </c>
      <c r="D290" s="4">
        <v>0</v>
      </c>
      <c r="E290" s="2" t="s">
        <v>773</v>
      </c>
      <c r="F290" s="4">
        <v>0</v>
      </c>
    </row>
    <row r="291" spans="1:6" ht="14.25" customHeight="1">
      <c r="A291" s="2" t="s">
        <v>774</v>
      </c>
      <c r="B291" s="4">
        <v>0</v>
      </c>
      <c r="C291" s="2" t="s">
        <v>775</v>
      </c>
      <c r="D291" s="4">
        <v>0</v>
      </c>
      <c r="E291" s="2" t="s">
        <v>776</v>
      </c>
      <c r="F291" s="4">
        <v>4296</v>
      </c>
    </row>
    <row r="292" spans="1:6" ht="14.25" customHeight="1">
      <c r="A292" s="2" t="s">
        <v>777</v>
      </c>
      <c r="B292" s="4">
        <v>0</v>
      </c>
      <c r="C292" s="2" t="s">
        <v>778</v>
      </c>
      <c r="D292" s="4">
        <v>0</v>
      </c>
      <c r="E292" s="2" t="s">
        <v>779</v>
      </c>
      <c r="F292" s="4">
        <v>103</v>
      </c>
    </row>
    <row r="293" spans="1:6" ht="14.25" customHeight="1">
      <c r="A293" s="2" t="s">
        <v>780</v>
      </c>
      <c r="B293" s="4">
        <v>0</v>
      </c>
      <c r="C293" s="2" t="s">
        <v>781</v>
      </c>
      <c r="D293" s="4">
        <v>0</v>
      </c>
      <c r="E293" s="2" t="s">
        <v>782</v>
      </c>
      <c r="F293" s="4">
        <v>100</v>
      </c>
    </row>
    <row r="294" spans="1:6" ht="14.25" hidden="1" customHeight="1">
      <c r="A294" s="2" t="s">
        <v>783</v>
      </c>
      <c r="B294" s="4">
        <v>0</v>
      </c>
      <c r="C294" s="2" t="s">
        <v>784</v>
      </c>
      <c r="D294" s="4">
        <v>0</v>
      </c>
      <c r="E294" s="2" t="s">
        <v>785</v>
      </c>
      <c r="F294" s="4">
        <v>0</v>
      </c>
    </row>
    <row r="295" spans="1:6" ht="14.25" hidden="1" customHeight="1">
      <c r="A295" s="2" t="s">
        <v>786</v>
      </c>
      <c r="B295" s="4">
        <v>0</v>
      </c>
      <c r="C295" s="2" t="s">
        <v>787</v>
      </c>
      <c r="D295" s="4">
        <v>0</v>
      </c>
      <c r="E295" s="2" t="s">
        <v>788</v>
      </c>
      <c r="F295" s="4">
        <v>0</v>
      </c>
    </row>
    <row r="296" spans="1:6" ht="14.25" hidden="1" customHeight="1">
      <c r="A296" s="2" t="s">
        <v>789</v>
      </c>
      <c r="B296" s="4">
        <v>0</v>
      </c>
      <c r="C296" s="2" t="s">
        <v>148</v>
      </c>
      <c r="D296" s="4">
        <v>0</v>
      </c>
      <c r="E296" s="2" t="s">
        <v>790</v>
      </c>
      <c r="F296" s="4">
        <v>0</v>
      </c>
    </row>
    <row r="297" spans="1:6" ht="14.25" hidden="1" customHeight="1">
      <c r="A297" s="2" t="s">
        <v>791</v>
      </c>
      <c r="B297" s="4">
        <v>0</v>
      </c>
      <c r="C297" s="2" t="s">
        <v>792</v>
      </c>
      <c r="D297" s="4">
        <v>0</v>
      </c>
      <c r="E297" s="2" t="s">
        <v>793</v>
      </c>
      <c r="F297" s="4">
        <v>0</v>
      </c>
    </row>
    <row r="298" spans="1:6" ht="14.25" hidden="1" customHeight="1">
      <c r="A298" s="2" t="s">
        <v>794</v>
      </c>
      <c r="B298" s="4">
        <v>0</v>
      </c>
      <c r="C298" s="2" t="s">
        <v>795</v>
      </c>
      <c r="D298" s="4">
        <v>0</v>
      </c>
      <c r="E298" s="2" t="s">
        <v>796</v>
      </c>
      <c r="F298" s="4">
        <v>0</v>
      </c>
    </row>
    <row r="299" spans="1:6" ht="14.25" hidden="1" customHeight="1">
      <c r="A299" s="2" t="s">
        <v>797</v>
      </c>
      <c r="B299" s="4">
        <v>0</v>
      </c>
      <c r="C299" s="2" t="s">
        <v>127</v>
      </c>
      <c r="D299" s="4">
        <v>0</v>
      </c>
      <c r="E299" s="2" t="s">
        <v>798</v>
      </c>
      <c r="F299" s="4">
        <v>0</v>
      </c>
    </row>
    <row r="300" spans="1:6" ht="14.25" hidden="1" customHeight="1">
      <c r="A300" s="2" t="s">
        <v>799</v>
      </c>
      <c r="B300" s="4">
        <v>0</v>
      </c>
      <c r="C300" s="2" t="s">
        <v>800</v>
      </c>
      <c r="D300" s="4">
        <v>0</v>
      </c>
      <c r="E300" s="2" t="s">
        <v>801</v>
      </c>
      <c r="F300" s="4">
        <v>0</v>
      </c>
    </row>
    <row r="301" spans="1:6" ht="14.25" customHeight="1">
      <c r="A301" s="2" t="s">
        <v>802</v>
      </c>
      <c r="B301" s="4">
        <v>0</v>
      </c>
      <c r="C301" s="2" t="s">
        <v>803</v>
      </c>
      <c r="D301" s="4">
        <v>0</v>
      </c>
      <c r="E301" s="2" t="s">
        <v>804</v>
      </c>
      <c r="F301" s="4">
        <v>2125</v>
      </c>
    </row>
    <row r="302" spans="1:6" ht="14.25" customHeight="1">
      <c r="A302" s="2" t="s">
        <v>805</v>
      </c>
      <c r="B302" s="4">
        <v>7121</v>
      </c>
      <c r="C302" s="2" t="s">
        <v>806</v>
      </c>
      <c r="D302" s="4">
        <v>0</v>
      </c>
      <c r="E302" s="2" t="s">
        <v>807</v>
      </c>
      <c r="F302" s="4">
        <v>2185</v>
      </c>
    </row>
    <row r="303" spans="1:6" ht="14.25" customHeight="1">
      <c r="A303" s="2" t="s">
        <v>808</v>
      </c>
      <c r="B303" s="4">
        <v>3935</v>
      </c>
      <c r="C303" s="2" t="s">
        <v>809</v>
      </c>
      <c r="D303" s="4">
        <v>9791</v>
      </c>
      <c r="E303" s="2" t="s">
        <v>810</v>
      </c>
      <c r="F303" s="4">
        <v>124</v>
      </c>
    </row>
    <row r="304" spans="1:6" ht="14.25" customHeight="1">
      <c r="A304" s="2" t="s">
        <v>811</v>
      </c>
      <c r="B304" s="4">
        <v>0</v>
      </c>
      <c r="C304" s="2" t="s">
        <v>812</v>
      </c>
      <c r="D304" s="4">
        <v>4577</v>
      </c>
      <c r="E304" s="2" t="s">
        <v>813</v>
      </c>
      <c r="F304" s="4">
        <v>886</v>
      </c>
    </row>
    <row r="305" spans="1:6" ht="14.25" customHeight="1">
      <c r="A305" s="2" t="s">
        <v>814</v>
      </c>
      <c r="B305" s="4">
        <v>0</v>
      </c>
      <c r="C305" s="2" t="s">
        <v>131</v>
      </c>
      <c r="D305" s="4">
        <v>0</v>
      </c>
      <c r="E305" s="2" t="s">
        <v>815</v>
      </c>
      <c r="F305" s="4">
        <v>625</v>
      </c>
    </row>
    <row r="306" spans="1:6" ht="14.25" customHeight="1">
      <c r="A306" s="2" t="s">
        <v>816</v>
      </c>
      <c r="B306" s="4">
        <v>0</v>
      </c>
      <c r="C306" s="2" t="s">
        <v>817</v>
      </c>
      <c r="D306" s="4">
        <v>0</v>
      </c>
      <c r="E306" s="2" t="s">
        <v>818</v>
      </c>
      <c r="F306" s="4">
        <v>4184</v>
      </c>
    </row>
    <row r="307" spans="1:6" ht="14.25" customHeight="1">
      <c r="A307" s="2" t="s">
        <v>819</v>
      </c>
      <c r="B307" s="4">
        <v>7939</v>
      </c>
      <c r="C307" s="2" t="s">
        <v>820</v>
      </c>
      <c r="D307" s="4">
        <v>0</v>
      </c>
      <c r="E307" s="2" t="s">
        <v>391</v>
      </c>
      <c r="F307" s="4">
        <v>92</v>
      </c>
    </row>
    <row r="308" spans="1:6" ht="14.25" customHeight="1">
      <c r="A308" s="2" t="s">
        <v>821</v>
      </c>
      <c r="B308" s="4">
        <v>0</v>
      </c>
      <c r="C308" s="2" t="s">
        <v>822</v>
      </c>
      <c r="D308" s="4">
        <v>0</v>
      </c>
      <c r="E308" s="2" t="s">
        <v>823</v>
      </c>
      <c r="F308" s="4">
        <v>2671</v>
      </c>
    </row>
    <row r="309" spans="1:6" ht="14.25" customHeight="1">
      <c r="A309" s="2" t="s">
        <v>824</v>
      </c>
      <c r="B309" s="4">
        <v>0</v>
      </c>
      <c r="C309" s="2" t="s">
        <v>825</v>
      </c>
      <c r="D309" s="4">
        <v>0</v>
      </c>
      <c r="E309" s="2" t="s">
        <v>826</v>
      </c>
      <c r="F309" s="4">
        <v>1421</v>
      </c>
    </row>
    <row r="310" spans="1:6" ht="14.25" customHeight="1">
      <c r="A310" s="2" t="s">
        <v>827</v>
      </c>
      <c r="B310" s="4">
        <v>0</v>
      </c>
      <c r="C310" s="2" t="s">
        <v>828</v>
      </c>
      <c r="D310" s="4">
        <v>1000</v>
      </c>
      <c r="E310" s="2" t="s">
        <v>829</v>
      </c>
      <c r="F310" s="4">
        <v>0</v>
      </c>
    </row>
    <row r="311" spans="1:6" ht="14.25" customHeight="1">
      <c r="A311" s="2" t="s">
        <v>830</v>
      </c>
      <c r="B311" s="4">
        <v>45</v>
      </c>
      <c r="C311" s="2" t="s">
        <v>831</v>
      </c>
      <c r="D311" s="4">
        <v>60</v>
      </c>
      <c r="E311" s="2" t="s">
        <v>832</v>
      </c>
      <c r="F311" s="4">
        <v>0</v>
      </c>
    </row>
    <row r="312" spans="1:6" ht="14.25" customHeight="1">
      <c r="A312" s="2" t="s">
        <v>833</v>
      </c>
      <c r="B312" s="4">
        <v>0</v>
      </c>
      <c r="C312" s="2" t="s">
        <v>834</v>
      </c>
      <c r="D312" s="4">
        <v>0</v>
      </c>
      <c r="E312" s="2" t="s">
        <v>835</v>
      </c>
      <c r="F312" s="4">
        <v>3752</v>
      </c>
    </row>
    <row r="313" spans="1:6" ht="14.25" customHeight="1">
      <c r="A313" s="2" t="s">
        <v>836</v>
      </c>
      <c r="B313" s="4">
        <v>390</v>
      </c>
      <c r="C313" s="2" t="s">
        <v>837</v>
      </c>
      <c r="D313" s="4">
        <v>0</v>
      </c>
      <c r="E313" s="2" t="s">
        <v>838</v>
      </c>
      <c r="F313" s="4">
        <v>2475</v>
      </c>
    </row>
    <row r="314" spans="1:6" ht="14.25" customHeight="1">
      <c r="A314" s="2" t="s">
        <v>839</v>
      </c>
      <c r="B314" s="4">
        <v>6349</v>
      </c>
      <c r="C314" s="2" t="s">
        <v>840</v>
      </c>
      <c r="D314" s="4">
        <v>1116</v>
      </c>
      <c r="E314" s="2" t="s">
        <v>841</v>
      </c>
      <c r="F314" s="4">
        <v>385</v>
      </c>
    </row>
    <row r="315" spans="1:6" ht="14.25" customHeight="1">
      <c r="A315" s="2" t="s">
        <v>131</v>
      </c>
      <c r="B315" s="4">
        <v>253</v>
      </c>
      <c r="C315" s="2" t="s">
        <v>842</v>
      </c>
      <c r="D315" s="4">
        <v>50</v>
      </c>
      <c r="E315" s="2" t="s">
        <v>843</v>
      </c>
      <c r="F315" s="4">
        <v>870</v>
      </c>
    </row>
    <row r="316" spans="1:6" ht="14.25" customHeight="1">
      <c r="A316" s="2" t="s">
        <v>134</v>
      </c>
      <c r="B316" s="4">
        <v>0</v>
      </c>
      <c r="C316" s="2" t="s">
        <v>844</v>
      </c>
      <c r="D316" s="4">
        <v>300</v>
      </c>
      <c r="E316" s="2" t="s">
        <v>845</v>
      </c>
      <c r="F316" s="4">
        <v>22</v>
      </c>
    </row>
    <row r="317" spans="1:6" ht="14.25" customHeight="1">
      <c r="A317" s="2" t="s">
        <v>135</v>
      </c>
      <c r="B317" s="4">
        <v>0</v>
      </c>
      <c r="C317" s="2" t="s">
        <v>846</v>
      </c>
      <c r="D317" s="4">
        <v>0</v>
      </c>
      <c r="E317" s="2" t="s">
        <v>847</v>
      </c>
      <c r="F317" s="4">
        <v>0</v>
      </c>
    </row>
    <row r="318" spans="1:6" ht="14.25" customHeight="1">
      <c r="A318" s="2" t="s">
        <v>848</v>
      </c>
      <c r="B318" s="4">
        <v>798</v>
      </c>
      <c r="C318" s="2" t="s">
        <v>849</v>
      </c>
      <c r="D318" s="4">
        <v>0</v>
      </c>
      <c r="E318" s="2" t="s">
        <v>850</v>
      </c>
      <c r="F318" s="4">
        <v>0</v>
      </c>
    </row>
    <row r="319" spans="1:6" ht="14.25" customHeight="1">
      <c r="A319" s="2" t="s">
        <v>851</v>
      </c>
      <c r="B319" s="4">
        <v>104</v>
      </c>
      <c r="C319" s="2" t="s">
        <v>852</v>
      </c>
      <c r="D319" s="4">
        <v>0</v>
      </c>
      <c r="E319" s="2" t="s">
        <v>853</v>
      </c>
      <c r="F319" s="4">
        <v>792</v>
      </c>
    </row>
    <row r="320" spans="1:6" ht="14.25" customHeight="1">
      <c r="A320" s="2" t="s">
        <v>854</v>
      </c>
      <c r="B320" s="4">
        <v>0</v>
      </c>
      <c r="C320" s="2" t="s">
        <v>855</v>
      </c>
      <c r="D320" s="4">
        <v>0</v>
      </c>
      <c r="E320" s="2" t="s">
        <v>856</v>
      </c>
      <c r="F320" s="4">
        <v>629</v>
      </c>
    </row>
    <row r="321" spans="1:6" ht="14.25" customHeight="1">
      <c r="A321" s="2" t="s">
        <v>857</v>
      </c>
      <c r="B321" s="4">
        <v>0</v>
      </c>
      <c r="C321" s="2" t="s">
        <v>858</v>
      </c>
      <c r="D321" s="4">
        <v>95</v>
      </c>
      <c r="E321" s="2" t="s">
        <v>859</v>
      </c>
      <c r="F321" s="4">
        <v>163</v>
      </c>
    </row>
    <row r="322" spans="1:6" ht="14.25" customHeight="1">
      <c r="A322" s="2" t="s">
        <v>860</v>
      </c>
      <c r="B322" s="4">
        <v>0</v>
      </c>
      <c r="C322" s="2" t="s">
        <v>861</v>
      </c>
      <c r="D322" s="4">
        <v>0</v>
      </c>
      <c r="E322" s="2" t="s">
        <v>862</v>
      </c>
      <c r="F322" s="4">
        <v>0</v>
      </c>
    </row>
    <row r="323" spans="1:6" ht="14.25" customHeight="1">
      <c r="A323" s="2" t="s">
        <v>863</v>
      </c>
      <c r="B323" s="4">
        <v>4065</v>
      </c>
      <c r="C323" s="2" t="s">
        <v>864</v>
      </c>
      <c r="D323" s="4">
        <v>0</v>
      </c>
      <c r="E323" s="2" t="s">
        <v>865</v>
      </c>
      <c r="F323" s="4">
        <v>2000</v>
      </c>
    </row>
    <row r="324" spans="1:6" ht="14.25" customHeight="1">
      <c r="A324" s="2" t="s">
        <v>866</v>
      </c>
      <c r="B324" s="4">
        <v>0</v>
      </c>
      <c r="C324" s="2" t="s">
        <v>867</v>
      </c>
      <c r="D324" s="4">
        <v>0</v>
      </c>
      <c r="E324" s="2" t="s">
        <v>868</v>
      </c>
      <c r="F324" s="4">
        <v>0</v>
      </c>
    </row>
    <row r="325" spans="1:6" ht="14.25" customHeight="1">
      <c r="A325" s="2" t="s">
        <v>869</v>
      </c>
      <c r="B325" s="4">
        <v>0</v>
      </c>
      <c r="C325" s="2" t="s">
        <v>870</v>
      </c>
      <c r="D325" s="4">
        <v>2314</v>
      </c>
      <c r="E325" s="2" t="s">
        <v>871</v>
      </c>
      <c r="F325" s="4">
        <v>2000</v>
      </c>
    </row>
    <row r="326" spans="1:6" ht="14.25" customHeight="1">
      <c r="A326" s="2" t="s">
        <v>872</v>
      </c>
      <c r="B326" s="4">
        <v>0</v>
      </c>
      <c r="C326" s="2" t="s">
        <v>873</v>
      </c>
      <c r="D326" s="4">
        <v>57</v>
      </c>
      <c r="E326" s="2" t="s">
        <v>874</v>
      </c>
      <c r="F326" s="4">
        <v>10430</v>
      </c>
    </row>
    <row r="327" spans="1:6" ht="14.25" customHeight="1">
      <c r="A327" s="2" t="s">
        <v>875</v>
      </c>
      <c r="B327" s="4">
        <v>178</v>
      </c>
      <c r="C327" s="2" t="s">
        <v>876</v>
      </c>
      <c r="D327" s="4">
        <v>0</v>
      </c>
      <c r="E327" s="2" t="s">
        <v>877</v>
      </c>
      <c r="F327" s="4">
        <v>5738</v>
      </c>
    </row>
    <row r="328" spans="1:6" ht="14.25" customHeight="1">
      <c r="A328" s="2" t="s">
        <v>878</v>
      </c>
      <c r="B328" s="4">
        <v>0</v>
      </c>
      <c r="C328" s="2" t="s">
        <v>131</v>
      </c>
      <c r="D328" s="4">
        <v>0</v>
      </c>
      <c r="E328" s="2" t="s">
        <v>131</v>
      </c>
      <c r="F328" s="4">
        <v>2337</v>
      </c>
    </row>
    <row r="329" spans="1:6" ht="14.25" customHeight="1">
      <c r="A329" s="2" t="s">
        <v>879</v>
      </c>
      <c r="B329" s="4">
        <v>0</v>
      </c>
      <c r="C329" s="2" t="s">
        <v>134</v>
      </c>
      <c r="D329" s="4">
        <v>0</v>
      </c>
      <c r="E329" s="2" t="s">
        <v>134</v>
      </c>
      <c r="F329" s="4">
        <v>0</v>
      </c>
    </row>
    <row r="330" spans="1:6" ht="14.25" customHeight="1">
      <c r="A330" s="2" t="s">
        <v>880</v>
      </c>
      <c r="B330" s="4">
        <v>0</v>
      </c>
      <c r="C330" s="2" t="s">
        <v>135</v>
      </c>
      <c r="D330" s="4">
        <v>0</v>
      </c>
      <c r="E330" s="2" t="s">
        <v>135</v>
      </c>
      <c r="F330" s="4">
        <v>0</v>
      </c>
    </row>
    <row r="331" spans="1:6" ht="14.25" customHeight="1">
      <c r="A331" s="2" t="s">
        <v>881</v>
      </c>
      <c r="B331" s="4">
        <v>0</v>
      </c>
      <c r="C331" s="2" t="s">
        <v>882</v>
      </c>
      <c r="D331" s="4">
        <v>0</v>
      </c>
      <c r="E331" s="2" t="s">
        <v>883</v>
      </c>
      <c r="F331" s="4">
        <v>0</v>
      </c>
    </row>
    <row r="332" spans="1:6" ht="14.25" customHeight="1">
      <c r="A332" s="2" t="s">
        <v>884</v>
      </c>
      <c r="B332" s="4">
        <v>0</v>
      </c>
      <c r="C332" s="2" t="s">
        <v>885</v>
      </c>
      <c r="D332" s="4">
        <v>0</v>
      </c>
      <c r="E332" s="2" t="s">
        <v>886</v>
      </c>
      <c r="F332" s="4">
        <v>1174</v>
      </c>
    </row>
    <row r="333" spans="1:6" ht="14.25" customHeight="1">
      <c r="A333" s="2" t="s">
        <v>887</v>
      </c>
      <c r="B333" s="4">
        <v>0</v>
      </c>
      <c r="C333" s="2" t="s">
        <v>888</v>
      </c>
      <c r="D333" s="4">
        <v>0</v>
      </c>
      <c r="E333" s="2" t="s">
        <v>889</v>
      </c>
      <c r="F333" s="4">
        <v>2047</v>
      </c>
    </row>
    <row r="334" spans="1:6" ht="14.25" hidden="1" customHeight="1">
      <c r="A334" s="2" t="s">
        <v>864</v>
      </c>
      <c r="B334" s="4">
        <v>0</v>
      </c>
      <c r="C334" s="2" t="s">
        <v>890</v>
      </c>
      <c r="D334" s="4">
        <v>0</v>
      </c>
      <c r="E334" s="2" t="s">
        <v>891</v>
      </c>
      <c r="F334" s="4">
        <v>0</v>
      </c>
    </row>
    <row r="335" spans="1:6" ht="14.25" hidden="1" customHeight="1">
      <c r="A335" s="2" t="s">
        <v>892</v>
      </c>
      <c r="B335" s="4">
        <v>0</v>
      </c>
      <c r="C335" s="2" t="s">
        <v>893</v>
      </c>
      <c r="D335" s="4">
        <v>0</v>
      </c>
      <c r="E335" s="2" t="s">
        <v>894</v>
      </c>
      <c r="F335" s="4">
        <v>0</v>
      </c>
    </row>
    <row r="336" spans="1:6" ht="14.25" hidden="1" customHeight="1">
      <c r="A336" s="2" t="s">
        <v>895</v>
      </c>
      <c r="B336" s="4">
        <v>0</v>
      </c>
      <c r="C336" s="2" t="s">
        <v>896</v>
      </c>
      <c r="D336" s="4">
        <v>0</v>
      </c>
      <c r="E336" s="2" t="s">
        <v>897</v>
      </c>
      <c r="F336" s="4">
        <v>0</v>
      </c>
    </row>
    <row r="337" spans="1:6" ht="14.25" hidden="1" customHeight="1">
      <c r="A337" s="2" t="s">
        <v>898</v>
      </c>
      <c r="B337" s="4">
        <v>0</v>
      </c>
      <c r="C337" s="2" t="s">
        <v>899</v>
      </c>
      <c r="D337" s="4">
        <v>0</v>
      </c>
      <c r="E337" s="2" t="s">
        <v>900</v>
      </c>
      <c r="F337" s="4">
        <v>0</v>
      </c>
    </row>
    <row r="338" spans="1:6" ht="14.25" customHeight="1">
      <c r="A338" s="2" t="s">
        <v>901</v>
      </c>
      <c r="B338" s="4">
        <v>0</v>
      </c>
      <c r="C338" s="2" t="s">
        <v>902</v>
      </c>
      <c r="D338" s="4">
        <v>5158</v>
      </c>
      <c r="E338" s="2" t="s">
        <v>903</v>
      </c>
      <c r="F338" s="4">
        <v>0</v>
      </c>
    </row>
    <row r="339" spans="1:6" ht="14.25" customHeight="1">
      <c r="A339" s="2" t="s">
        <v>904</v>
      </c>
      <c r="B339" s="4">
        <v>7</v>
      </c>
      <c r="C339" s="2" t="s">
        <v>131</v>
      </c>
      <c r="D339" s="4">
        <v>60</v>
      </c>
      <c r="E339" s="2" t="s">
        <v>905</v>
      </c>
      <c r="F339" s="4">
        <v>0</v>
      </c>
    </row>
    <row r="340" spans="1:6" ht="14.25" customHeight="1">
      <c r="A340" s="2" t="s">
        <v>906</v>
      </c>
      <c r="B340" s="4">
        <v>460</v>
      </c>
      <c r="C340" s="2" t="s">
        <v>134</v>
      </c>
      <c r="D340" s="4">
        <v>51</v>
      </c>
      <c r="E340" s="2" t="s">
        <v>907</v>
      </c>
      <c r="F340" s="4">
        <v>0</v>
      </c>
    </row>
    <row r="341" spans="1:6" ht="14.25" customHeight="1">
      <c r="A341" s="2" t="s">
        <v>908</v>
      </c>
      <c r="B341" s="4">
        <v>476</v>
      </c>
      <c r="C341" s="2" t="s">
        <v>135</v>
      </c>
      <c r="D341" s="4">
        <v>0</v>
      </c>
      <c r="E341" s="2" t="s">
        <v>909</v>
      </c>
      <c r="F341" s="4">
        <v>0</v>
      </c>
    </row>
    <row r="342" spans="1:6" ht="14.25" customHeight="1">
      <c r="A342" s="2" t="s">
        <v>910</v>
      </c>
      <c r="B342" s="4">
        <v>8</v>
      </c>
      <c r="C342" s="2" t="s">
        <v>911</v>
      </c>
      <c r="D342" s="4">
        <v>200</v>
      </c>
      <c r="E342" s="2" t="s">
        <v>912</v>
      </c>
      <c r="F342" s="4">
        <v>0</v>
      </c>
    </row>
    <row r="343" spans="1:6" ht="14.25" customHeight="1">
      <c r="A343" s="2" t="s">
        <v>913</v>
      </c>
      <c r="B343" s="4">
        <v>14979</v>
      </c>
      <c r="C343" s="2" t="s">
        <v>914</v>
      </c>
      <c r="D343" s="4">
        <v>0</v>
      </c>
      <c r="E343" s="2" t="s">
        <v>915</v>
      </c>
      <c r="F343" s="4">
        <v>0</v>
      </c>
    </row>
    <row r="344" spans="1:6" ht="14.25" customHeight="1">
      <c r="A344" s="2" t="s">
        <v>131</v>
      </c>
      <c r="B344" s="4">
        <v>45</v>
      </c>
      <c r="C344" s="2" t="s">
        <v>916</v>
      </c>
      <c r="D344" s="4">
        <v>0</v>
      </c>
      <c r="E344" s="2" t="s">
        <v>917</v>
      </c>
      <c r="F344" s="4">
        <v>0</v>
      </c>
    </row>
    <row r="345" spans="1:6" ht="14.25" customHeight="1">
      <c r="A345" s="2" t="s">
        <v>134</v>
      </c>
      <c r="B345" s="4">
        <v>0</v>
      </c>
      <c r="C345" s="2" t="s">
        <v>918</v>
      </c>
      <c r="D345" s="4">
        <v>105</v>
      </c>
      <c r="E345" s="2" t="s">
        <v>919</v>
      </c>
      <c r="F345" s="4">
        <v>0</v>
      </c>
    </row>
    <row r="346" spans="1:6" ht="14.25" customHeight="1">
      <c r="A346" s="2" t="s">
        <v>135</v>
      </c>
      <c r="B346" s="4">
        <v>0</v>
      </c>
      <c r="C346" s="2" t="s">
        <v>920</v>
      </c>
      <c r="D346" s="4">
        <v>0</v>
      </c>
      <c r="E346" s="2" t="s">
        <v>921</v>
      </c>
      <c r="F346" s="4">
        <v>0</v>
      </c>
    </row>
    <row r="347" spans="1:6" ht="14.25" customHeight="1">
      <c r="A347" s="2" t="s">
        <v>922</v>
      </c>
      <c r="B347" s="4">
        <v>735</v>
      </c>
      <c r="C347" s="2" t="s">
        <v>923</v>
      </c>
      <c r="D347" s="4">
        <v>0</v>
      </c>
      <c r="E347" s="2" t="s">
        <v>924</v>
      </c>
      <c r="F347" s="4">
        <v>0</v>
      </c>
    </row>
    <row r="348" spans="1:6" ht="14.25" customHeight="1">
      <c r="A348" s="2" t="s">
        <v>925</v>
      </c>
      <c r="B348" s="4">
        <v>9207</v>
      </c>
      <c r="C348" s="2" t="s">
        <v>926</v>
      </c>
      <c r="D348" s="4">
        <v>4742</v>
      </c>
      <c r="E348" s="2" t="s">
        <v>927</v>
      </c>
      <c r="F348" s="4">
        <v>0</v>
      </c>
    </row>
    <row r="349" spans="1:6" ht="14.25" customHeight="1">
      <c r="A349" s="2" t="s">
        <v>928</v>
      </c>
      <c r="B349" s="4">
        <v>0</v>
      </c>
      <c r="C349" s="2" t="s">
        <v>929</v>
      </c>
      <c r="D349" s="4">
        <v>0</v>
      </c>
      <c r="E349" s="2" t="s">
        <v>930</v>
      </c>
      <c r="F349" s="4">
        <v>0</v>
      </c>
    </row>
    <row r="350" spans="1:6" ht="14.25" customHeight="1">
      <c r="A350" s="2" t="s">
        <v>931</v>
      </c>
      <c r="B350" s="4">
        <v>0</v>
      </c>
      <c r="C350" s="2" t="s">
        <v>932</v>
      </c>
      <c r="D350" s="4">
        <v>0</v>
      </c>
      <c r="E350" s="2" t="s">
        <v>933</v>
      </c>
      <c r="F350" s="4">
        <v>0</v>
      </c>
    </row>
    <row r="351" spans="1:6" ht="14.25" customHeight="1">
      <c r="A351" s="2" t="s">
        <v>934</v>
      </c>
      <c r="B351" s="4">
        <v>0</v>
      </c>
      <c r="C351" s="2" t="s">
        <v>935</v>
      </c>
      <c r="D351" s="4">
        <v>196</v>
      </c>
      <c r="E351" s="2" t="s">
        <v>936</v>
      </c>
      <c r="F351" s="4">
        <v>0</v>
      </c>
    </row>
    <row r="352" spans="1:6" ht="14.25" customHeight="1">
      <c r="A352" s="2" t="s">
        <v>937</v>
      </c>
      <c r="B352" s="4">
        <v>0</v>
      </c>
      <c r="C352" s="2" t="s">
        <v>938</v>
      </c>
      <c r="D352" s="4">
        <v>0</v>
      </c>
      <c r="E352" s="2" t="s">
        <v>939</v>
      </c>
      <c r="F352" s="4">
        <v>0</v>
      </c>
    </row>
    <row r="353" spans="1:6" ht="14.25" customHeight="1">
      <c r="A353" s="2" t="s">
        <v>940</v>
      </c>
      <c r="B353" s="4">
        <v>0</v>
      </c>
      <c r="C353" s="2" t="s">
        <v>941</v>
      </c>
      <c r="D353" s="4">
        <v>196</v>
      </c>
      <c r="E353" s="2" t="s">
        <v>942</v>
      </c>
      <c r="F353" s="4">
        <v>0</v>
      </c>
    </row>
    <row r="354" spans="1:6" ht="14.25" customHeight="1">
      <c r="A354" s="2" t="s">
        <v>943</v>
      </c>
      <c r="B354" s="4">
        <v>0</v>
      </c>
      <c r="C354" s="2" t="s">
        <v>944</v>
      </c>
      <c r="D354" s="4">
        <v>2111</v>
      </c>
      <c r="E354" s="2" t="s">
        <v>945</v>
      </c>
      <c r="F354" s="4">
        <v>0</v>
      </c>
    </row>
    <row r="355" spans="1:6" ht="14.25" customHeight="1">
      <c r="A355" s="2" t="s">
        <v>946</v>
      </c>
      <c r="B355" s="4">
        <v>0</v>
      </c>
      <c r="C355" s="2" t="s">
        <v>947</v>
      </c>
      <c r="D355" s="4">
        <v>0</v>
      </c>
      <c r="E355" s="2" t="s">
        <v>948</v>
      </c>
      <c r="F355" s="4">
        <v>0</v>
      </c>
    </row>
    <row r="356" spans="1:6" ht="14.25" customHeight="1">
      <c r="A356" s="2" t="s">
        <v>949</v>
      </c>
      <c r="B356" s="4">
        <v>180</v>
      </c>
      <c r="C356" s="2" t="s">
        <v>131</v>
      </c>
      <c r="D356" s="4">
        <v>0</v>
      </c>
      <c r="E356" s="2" t="s">
        <v>950</v>
      </c>
      <c r="F356" s="4">
        <v>0</v>
      </c>
    </row>
    <row r="357" spans="1:6" ht="14.25" customHeight="1">
      <c r="A357" s="2" t="s">
        <v>951</v>
      </c>
      <c r="B357" s="4">
        <v>0</v>
      </c>
      <c r="C357" s="2" t="s">
        <v>134</v>
      </c>
      <c r="D357" s="4">
        <v>0</v>
      </c>
      <c r="E357" s="2" t="s">
        <v>952</v>
      </c>
      <c r="F357" s="4">
        <v>178</v>
      </c>
    </row>
    <row r="358" spans="1:6" ht="14.25" customHeight="1">
      <c r="A358" s="2" t="s">
        <v>131</v>
      </c>
      <c r="B358" s="4">
        <v>0</v>
      </c>
      <c r="C358" s="2" t="s">
        <v>135</v>
      </c>
      <c r="D358" s="4">
        <v>0</v>
      </c>
      <c r="E358" s="2" t="s">
        <v>953</v>
      </c>
      <c r="F358" s="4">
        <v>135</v>
      </c>
    </row>
    <row r="359" spans="1:6" ht="14.25" customHeight="1">
      <c r="A359" s="2" t="s">
        <v>134</v>
      </c>
      <c r="B359" s="4">
        <v>0</v>
      </c>
      <c r="C359" s="2" t="s">
        <v>954</v>
      </c>
      <c r="D359" s="4">
        <v>0</v>
      </c>
      <c r="E359" s="2" t="s">
        <v>131</v>
      </c>
      <c r="F359" s="4">
        <v>135</v>
      </c>
    </row>
    <row r="360" spans="1:6" ht="14.25" hidden="1" customHeight="1">
      <c r="A360" s="2" t="s">
        <v>135</v>
      </c>
      <c r="B360" s="4">
        <v>0</v>
      </c>
      <c r="C360" s="2" t="s">
        <v>955</v>
      </c>
      <c r="D360" s="4">
        <v>0</v>
      </c>
      <c r="E360" s="2" t="s">
        <v>134</v>
      </c>
      <c r="F360" s="4">
        <v>0</v>
      </c>
    </row>
    <row r="361" spans="1:6" ht="14.25" hidden="1" customHeight="1">
      <c r="A361" s="2" t="s">
        <v>956</v>
      </c>
      <c r="B361" s="4">
        <v>0</v>
      </c>
      <c r="C361" s="2" t="s">
        <v>957</v>
      </c>
      <c r="D361" s="4">
        <v>0</v>
      </c>
      <c r="E361" s="2" t="s">
        <v>135</v>
      </c>
      <c r="F361" s="4">
        <v>0</v>
      </c>
    </row>
    <row r="362" spans="1:6" ht="14.25" hidden="1" customHeight="1">
      <c r="A362" s="2" t="s">
        <v>958</v>
      </c>
      <c r="B362" s="4">
        <v>0</v>
      </c>
      <c r="C362" s="2" t="s">
        <v>959</v>
      </c>
      <c r="D362" s="4">
        <v>0</v>
      </c>
      <c r="E362" s="2" t="s">
        <v>960</v>
      </c>
      <c r="F362" s="4">
        <v>0</v>
      </c>
    </row>
    <row r="363" spans="1:6" ht="14.25" hidden="1" customHeight="1">
      <c r="A363" s="2" t="s">
        <v>961</v>
      </c>
      <c r="B363" s="4">
        <v>0</v>
      </c>
      <c r="C363" s="2" t="s">
        <v>962</v>
      </c>
      <c r="D363" s="4">
        <v>0</v>
      </c>
      <c r="E363" s="2" t="s">
        <v>963</v>
      </c>
      <c r="F363" s="4">
        <v>0</v>
      </c>
    </row>
    <row r="364" spans="1:6" ht="14.25" hidden="1" customHeight="1">
      <c r="A364" s="2" t="s">
        <v>964</v>
      </c>
      <c r="B364" s="4">
        <v>0</v>
      </c>
      <c r="C364" s="2" t="s">
        <v>965</v>
      </c>
      <c r="D364" s="4">
        <v>0</v>
      </c>
      <c r="E364" s="2" t="s">
        <v>966</v>
      </c>
      <c r="F364" s="4">
        <v>0</v>
      </c>
    </row>
    <row r="365" spans="1:6" ht="14.25" hidden="1" customHeight="1">
      <c r="A365" s="2" t="s">
        <v>967</v>
      </c>
      <c r="B365" s="4">
        <v>0</v>
      </c>
      <c r="C365" s="2" t="s">
        <v>968</v>
      </c>
      <c r="D365" s="4">
        <v>0</v>
      </c>
      <c r="E365" s="2" t="s">
        <v>969</v>
      </c>
      <c r="F365" s="4">
        <v>0</v>
      </c>
    </row>
    <row r="366" spans="1:6" ht="14.25" hidden="1" customHeight="1">
      <c r="A366" s="2" t="s">
        <v>970</v>
      </c>
      <c r="B366" s="4">
        <v>0</v>
      </c>
      <c r="C366" s="2" t="s">
        <v>131</v>
      </c>
      <c r="D366" s="4">
        <v>0</v>
      </c>
      <c r="E366" s="2" t="s">
        <v>971</v>
      </c>
      <c r="F366" s="4">
        <v>0</v>
      </c>
    </row>
    <row r="367" spans="1:6" ht="14.25" hidden="1" customHeight="1">
      <c r="A367" s="2" t="s">
        <v>131</v>
      </c>
      <c r="B367" s="4">
        <v>0</v>
      </c>
      <c r="C367" s="2" t="s">
        <v>134</v>
      </c>
      <c r="D367" s="4">
        <v>0</v>
      </c>
      <c r="E367" s="2" t="s">
        <v>972</v>
      </c>
      <c r="F367" s="4">
        <v>0</v>
      </c>
    </row>
    <row r="368" spans="1:6" ht="14.25" hidden="1" customHeight="1">
      <c r="A368" s="2" t="s">
        <v>134</v>
      </c>
      <c r="B368" s="4">
        <v>0</v>
      </c>
      <c r="C368" s="2" t="s">
        <v>135</v>
      </c>
      <c r="D368" s="4">
        <v>0</v>
      </c>
      <c r="E368" s="2" t="s">
        <v>131</v>
      </c>
      <c r="F368" s="4">
        <v>0</v>
      </c>
    </row>
    <row r="369" spans="1:6" ht="14.25" hidden="1" customHeight="1">
      <c r="A369" s="2" t="s">
        <v>135</v>
      </c>
      <c r="B369" s="4">
        <v>0</v>
      </c>
      <c r="C369" s="2" t="s">
        <v>973</v>
      </c>
      <c r="D369" s="4">
        <v>0</v>
      </c>
      <c r="E369" s="2" t="s">
        <v>134</v>
      </c>
      <c r="F369" s="4">
        <v>0</v>
      </c>
    </row>
    <row r="370" spans="1:6" ht="14.25" hidden="1" customHeight="1">
      <c r="A370" s="2" t="s">
        <v>974</v>
      </c>
      <c r="B370" s="4">
        <v>0</v>
      </c>
      <c r="C370" s="2" t="s">
        <v>975</v>
      </c>
      <c r="D370" s="4">
        <v>0</v>
      </c>
      <c r="E370" s="2" t="s">
        <v>135</v>
      </c>
      <c r="F370" s="4">
        <v>0</v>
      </c>
    </row>
    <row r="371" spans="1:6" ht="14.25" hidden="1" customHeight="1">
      <c r="A371" s="2" t="s">
        <v>976</v>
      </c>
      <c r="B371" s="4">
        <v>0</v>
      </c>
      <c r="C371" s="2" t="s">
        <v>977</v>
      </c>
      <c r="D371" s="4">
        <v>0</v>
      </c>
      <c r="E371" s="2" t="s">
        <v>978</v>
      </c>
      <c r="F371" s="4">
        <v>0</v>
      </c>
    </row>
    <row r="372" spans="1:6" ht="14.25" hidden="1" customHeight="1">
      <c r="A372" s="2" t="s">
        <v>979</v>
      </c>
      <c r="B372" s="4">
        <v>0</v>
      </c>
      <c r="C372" s="2" t="s">
        <v>980</v>
      </c>
      <c r="D372" s="4">
        <v>0</v>
      </c>
      <c r="E372" s="2" t="s">
        <v>981</v>
      </c>
      <c r="F372" s="4">
        <v>0</v>
      </c>
    </row>
    <row r="373" spans="1:6" ht="14.25" hidden="1" customHeight="1">
      <c r="A373" s="2" t="s">
        <v>982</v>
      </c>
      <c r="B373" s="4">
        <v>0</v>
      </c>
      <c r="C373" s="2" t="s">
        <v>983</v>
      </c>
      <c r="D373" s="4">
        <v>0</v>
      </c>
      <c r="E373" s="2" t="s">
        <v>984</v>
      </c>
      <c r="F373" s="4">
        <v>0</v>
      </c>
    </row>
    <row r="374" spans="1:6" ht="14.25" customHeight="1">
      <c r="A374" s="2" t="s">
        <v>985</v>
      </c>
      <c r="B374" s="4">
        <v>0</v>
      </c>
      <c r="C374" s="2" t="s">
        <v>986</v>
      </c>
      <c r="D374" s="4">
        <v>0</v>
      </c>
      <c r="E374" s="2" t="s">
        <v>987</v>
      </c>
      <c r="F374" s="4">
        <v>1329</v>
      </c>
    </row>
    <row r="375" spans="1:6" ht="14.25" customHeight="1">
      <c r="A375" s="2" t="s">
        <v>988</v>
      </c>
      <c r="B375" s="4">
        <v>0</v>
      </c>
      <c r="C375" s="2" t="s">
        <v>989</v>
      </c>
      <c r="D375" s="4">
        <v>0</v>
      </c>
      <c r="E375" s="2" t="s">
        <v>131</v>
      </c>
      <c r="F375" s="4">
        <v>0</v>
      </c>
    </row>
    <row r="376" spans="1:6" ht="14.25" customHeight="1">
      <c r="A376" s="2" t="s">
        <v>990</v>
      </c>
      <c r="B376" s="4">
        <v>0</v>
      </c>
      <c r="C376" s="2" t="s">
        <v>991</v>
      </c>
      <c r="D376" s="4">
        <v>0</v>
      </c>
      <c r="E376" s="2" t="s">
        <v>134</v>
      </c>
      <c r="F376" s="4">
        <v>0</v>
      </c>
    </row>
    <row r="377" spans="1:6" ht="14.25" customHeight="1">
      <c r="A377" s="2" t="s">
        <v>992</v>
      </c>
      <c r="B377" s="4">
        <v>602</v>
      </c>
      <c r="C377" s="2" t="s">
        <v>993</v>
      </c>
      <c r="D377" s="4">
        <v>0</v>
      </c>
      <c r="E377" s="2" t="s">
        <v>135</v>
      </c>
      <c r="F377" s="4">
        <v>0</v>
      </c>
    </row>
    <row r="378" spans="1:6" ht="14.25" customHeight="1">
      <c r="A378" s="2" t="s">
        <v>994</v>
      </c>
      <c r="B378" s="4">
        <v>0</v>
      </c>
      <c r="C378" s="2" t="s">
        <v>995</v>
      </c>
      <c r="D378" s="4">
        <v>0</v>
      </c>
      <c r="E378" s="2" t="s">
        <v>996</v>
      </c>
      <c r="F378" s="4">
        <v>0</v>
      </c>
    </row>
    <row r="379" spans="1:6" ht="14.25" customHeight="1">
      <c r="A379" s="2" t="s">
        <v>997</v>
      </c>
      <c r="B379" s="4">
        <v>278</v>
      </c>
      <c r="C379" s="2" t="s">
        <v>998</v>
      </c>
      <c r="D379" s="4">
        <v>0</v>
      </c>
      <c r="E379" s="2" t="s">
        <v>999</v>
      </c>
      <c r="F379" s="4">
        <v>0</v>
      </c>
    </row>
    <row r="380" spans="1:6" ht="14.25" customHeight="1">
      <c r="A380" s="2" t="s">
        <v>1000</v>
      </c>
      <c r="B380" s="4">
        <v>324</v>
      </c>
      <c r="C380" s="2" t="s">
        <v>1001</v>
      </c>
      <c r="D380" s="4">
        <v>0</v>
      </c>
      <c r="E380" s="2" t="s">
        <v>1002</v>
      </c>
      <c r="F380" s="4">
        <v>1329</v>
      </c>
    </row>
    <row r="381" spans="1:6" ht="14.25" customHeight="1">
      <c r="A381" s="2" t="s">
        <v>1003</v>
      </c>
      <c r="B381" s="4">
        <v>0</v>
      </c>
      <c r="C381" s="2" t="s">
        <v>1004</v>
      </c>
      <c r="D381" s="4">
        <v>0</v>
      </c>
      <c r="E381" s="2" t="s">
        <v>1005</v>
      </c>
      <c r="F381" s="4">
        <v>469</v>
      </c>
    </row>
    <row r="382" spans="1:6" ht="14.25" customHeight="1">
      <c r="A382" s="2" t="s">
        <v>1006</v>
      </c>
      <c r="B382" s="4">
        <v>0</v>
      </c>
      <c r="C382" s="2" t="s">
        <v>131</v>
      </c>
      <c r="D382" s="4">
        <v>0</v>
      </c>
      <c r="E382" s="2" t="s">
        <v>1007</v>
      </c>
      <c r="F382" s="4">
        <v>0</v>
      </c>
    </row>
    <row r="383" spans="1:6" ht="14.25" customHeight="1">
      <c r="A383" s="2" t="s">
        <v>131</v>
      </c>
      <c r="B383" s="4">
        <v>0</v>
      </c>
      <c r="C383" s="2" t="s">
        <v>134</v>
      </c>
      <c r="D383" s="4">
        <v>0</v>
      </c>
      <c r="E383" s="2" t="s">
        <v>1008</v>
      </c>
      <c r="F383" s="4">
        <v>0</v>
      </c>
    </row>
    <row r="384" spans="1:6" ht="14.25" customHeight="1">
      <c r="A384" s="2" t="s">
        <v>134</v>
      </c>
      <c r="B384" s="4">
        <v>0</v>
      </c>
      <c r="C384" s="2" t="s">
        <v>135</v>
      </c>
      <c r="D384" s="4">
        <v>0</v>
      </c>
      <c r="E384" s="2" t="s">
        <v>1009</v>
      </c>
      <c r="F384" s="4">
        <v>0</v>
      </c>
    </row>
    <row r="385" spans="1:6" ht="14.25" customHeight="1">
      <c r="A385" s="2" t="s">
        <v>135</v>
      </c>
      <c r="B385" s="4">
        <v>0</v>
      </c>
      <c r="C385" s="2" t="s">
        <v>1010</v>
      </c>
      <c r="D385" s="4">
        <v>0</v>
      </c>
      <c r="E385" s="2" t="s">
        <v>1011</v>
      </c>
      <c r="F385" s="4">
        <v>0</v>
      </c>
    </row>
    <row r="386" spans="1:6" ht="14.25" customHeight="1">
      <c r="A386" s="2" t="s">
        <v>945</v>
      </c>
      <c r="B386" s="4">
        <v>0</v>
      </c>
      <c r="C386" s="2" t="s">
        <v>1012</v>
      </c>
      <c r="D386" s="4">
        <v>178</v>
      </c>
      <c r="E386" s="2" t="s">
        <v>1013</v>
      </c>
      <c r="F386" s="4">
        <v>0</v>
      </c>
    </row>
    <row r="387" spans="1:6" ht="14.25" customHeight="1">
      <c r="A387" s="2" t="s">
        <v>1014</v>
      </c>
      <c r="B387" s="4">
        <v>0</v>
      </c>
      <c r="C387" s="2" t="s">
        <v>131</v>
      </c>
      <c r="D387" s="4">
        <v>0</v>
      </c>
      <c r="E387" s="2" t="s">
        <v>1015</v>
      </c>
      <c r="F387" s="4">
        <v>469</v>
      </c>
    </row>
    <row r="388" spans="1:6" ht="14.25" customHeight="1">
      <c r="A388" s="2" t="s">
        <v>1016</v>
      </c>
      <c r="B388" s="4">
        <v>0</v>
      </c>
      <c r="C388" s="2" t="s">
        <v>134</v>
      </c>
      <c r="D388" s="4">
        <v>0</v>
      </c>
      <c r="E388" s="2" t="s">
        <v>1017</v>
      </c>
      <c r="F388" s="4">
        <v>1387</v>
      </c>
    </row>
    <row r="389" spans="1:6" ht="14.25" customHeight="1">
      <c r="A389" s="2" t="s">
        <v>1018</v>
      </c>
      <c r="B389" s="4">
        <v>3894</v>
      </c>
      <c r="C389" s="2" t="s">
        <v>135</v>
      </c>
      <c r="D389" s="4">
        <v>0</v>
      </c>
      <c r="E389" s="2" t="s">
        <v>1019</v>
      </c>
      <c r="F389" s="4">
        <v>908</v>
      </c>
    </row>
    <row r="390" spans="1:6" ht="14.25" customHeight="1">
      <c r="A390" s="2" t="s">
        <v>1020</v>
      </c>
      <c r="B390" s="4">
        <v>0</v>
      </c>
      <c r="C390" s="2" t="s">
        <v>1021</v>
      </c>
      <c r="D390" s="4">
        <v>0</v>
      </c>
      <c r="E390" s="2" t="s">
        <v>131</v>
      </c>
      <c r="F390" s="4">
        <v>0</v>
      </c>
    </row>
    <row r="391" spans="1:6" ht="14.25" customHeight="1">
      <c r="A391" s="2" t="s">
        <v>1022</v>
      </c>
      <c r="B391" s="4">
        <v>3894</v>
      </c>
      <c r="C391" s="2" t="s">
        <v>1023</v>
      </c>
      <c r="D391" s="4">
        <v>0</v>
      </c>
      <c r="E391" s="2" t="s">
        <v>134</v>
      </c>
      <c r="F391" s="4">
        <v>0</v>
      </c>
    </row>
    <row r="392" spans="1:6" ht="14.25" hidden="1" customHeight="1">
      <c r="A392" s="2" t="s">
        <v>135</v>
      </c>
      <c r="B392" s="4">
        <v>0</v>
      </c>
      <c r="C392" s="2" t="s">
        <v>1024</v>
      </c>
      <c r="D392" s="4">
        <v>0</v>
      </c>
      <c r="E392" s="2" t="s">
        <v>134</v>
      </c>
      <c r="F392" s="4">
        <v>0</v>
      </c>
    </row>
    <row r="393" spans="1:6" ht="14.25" hidden="1" customHeight="1">
      <c r="A393" s="2" t="s">
        <v>1025</v>
      </c>
      <c r="B393" s="4">
        <v>0</v>
      </c>
      <c r="C393" s="2" t="s">
        <v>1026</v>
      </c>
      <c r="D393" s="4">
        <v>0</v>
      </c>
      <c r="E393" s="2" t="s">
        <v>135</v>
      </c>
      <c r="F393" s="4">
        <v>0</v>
      </c>
    </row>
    <row r="394" spans="1:6" ht="14.25" hidden="1" customHeight="1">
      <c r="A394" s="2" t="s">
        <v>1027</v>
      </c>
      <c r="B394" s="4">
        <v>0</v>
      </c>
      <c r="C394" s="2" t="s">
        <v>1028</v>
      </c>
      <c r="D394" s="4">
        <v>0</v>
      </c>
      <c r="E394" s="2" t="s">
        <v>1029</v>
      </c>
      <c r="F394" s="4">
        <v>0</v>
      </c>
    </row>
    <row r="395" spans="1:6" ht="14.25" hidden="1" customHeight="1">
      <c r="A395" s="2" t="s">
        <v>1030</v>
      </c>
      <c r="B395" s="4">
        <v>0</v>
      </c>
      <c r="C395" s="2" t="s">
        <v>1031</v>
      </c>
      <c r="D395" s="4">
        <v>0</v>
      </c>
      <c r="E395" s="2" t="s">
        <v>1032</v>
      </c>
      <c r="F395" s="4">
        <v>0</v>
      </c>
    </row>
    <row r="396" spans="1:6" ht="14.25" hidden="1" customHeight="1">
      <c r="A396" s="2" t="s">
        <v>1033</v>
      </c>
      <c r="B396" s="4">
        <v>0</v>
      </c>
      <c r="C396" s="2" t="s">
        <v>1034</v>
      </c>
      <c r="D396" s="4">
        <v>0</v>
      </c>
      <c r="E396" s="2" t="s">
        <v>1035</v>
      </c>
      <c r="F396" s="4">
        <v>0</v>
      </c>
    </row>
    <row r="397" spans="1:6" ht="14.25" customHeight="1">
      <c r="A397" s="2" t="s">
        <v>127</v>
      </c>
      <c r="B397" s="4">
        <v>495</v>
      </c>
      <c r="C397" s="2" t="s">
        <v>1036</v>
      </c>
      <c r="D397" s="4">
        <v>0</v>
      </c>
      <c r="E397" s="2" t="s">
        <v>1037</v>
      </c>
      <c r="F397" s="4">
        <v>0</v>
      </c>
    </row>
    <row r="398" spans="1:6" ht="14.25" customHeight="1">
      <c r="A398" s="2" t="s">
        <v>1038</v>
      </c>
      <c r="B398" s="4">
        <v>413</v>
      </c>
      <c r="C398" s="2" t="s">
        <v>1039</v>
      </c>
      <c r="D398" s="4">
        <v>0</v>
      </c>
      <c r="E398" s="2" t="s">
        <v>1040</v>
      </c>
      <c r="F398" s="4">
        <v>0</v>
      </c>
    </row>
    <row r="399" spans="1:6" ht="14.25" customHeight="1">
      <c r="A399" s="2" t="s">
        <v>1041</v>
      </c>
      <c r="B399" s="4">
        <v>265</v>
      </c>
      <c r="C399" s="2" t="s">
        <v>1042</v>
      </c>
      <c r="D399" s="4">
        <v>0</v>
      </c>
      <c r="E399" s="2" t="s">
        <v>1043</v>
      </c>
      <c r="F399" s="4">
        <v>0</v>
      </c>
    </row>
    <row r="400" spans="1:6" ht="14.25" customHeight="1">
      <c r="A400" s="2" t="s">
        <v>131</v>
      </c>
      <c r="B400" s="4">
        <v>0</v>
      </c>
      <c r="C400" s="2" t="s">
        <v>1044</v>
      </c>
      <c r="D400" s="4">
        <v>0</v>
      </c>
      <c r="E400" s="2" t="s">
        <v>1045</v>
      </c>
      <c r="F400" s="4">
        <v>0</v>
      </c>
    </row>
    <row r="401" spans="1:6" ht="14.25" customHeight="1">
      <c r="A401" s="2" t="s">
        <v>134</v>
      </c>
      <c r="B401" s="4">
        <v>0</v>
      </c>
      <c r="C401" s="2" t="s">
        <v>100</v>
      </c>
      <c r="D401" s="4">
        <v>16</v>
      </c>
      <c r="E401" s="2" t="s">
        <v>1046</v>
      </c>
      <c r="F401" s="4">
        <v>0</v>
      </c>
    </row>
    <row r="402" spans="1:6" ht="14.25" customHeight="1">
      <c r="A402" s="2" t="s">
        <v>135</v>
      </c>
      <c r="B402" s="4">
        <v>0</v>
      </c>
      <c r="C402" s="2" t="s">
        <v>1047</v>
      </c>
      <c r="D402" s="4">
        <v>0</v>
      </c>
      <c r="E402" s="2" t="s">
        <v>1048</v>
      </c>
      <c r="F402" s="4">
        <v>0</v>
      </c>
    </row>
    <row r="403" spans="1:6" ht="14.25" customHeight="1">
      <c r="A403" s="2" t="s">
        <v>1049</v>
      </c>
      <c r="B403" s="4">
        <v>0</v>
      </c>
      <c r="C403" s="2" t="s">
        <v>1050</v>
      </c>
      <c r="D403" s="4">
        <v>0</v>
      </c>
      <c r="E403" s="2" t="s">
        <v>1051</v>
      </c>
      <c r="F403" s="4">
        <v>0</v>
      </c>
    </row>
    <row r="404" spans="1:6" ht="14.25" customHeight="1">
      <c r="A404" s="2" t="s">
        <v>1052</v>
      </c>
      <c r="B404" s="4">
        <v>265</v>
      </c>
      <c r="C404" s="2" t="s">
        <v>1053</v>
      </c>
      <c r="D404" s="4">
        <v>0</v>
      </c>
      <c r="E404" s="2" t="s">
        <v>1054</v>
      </c>
      <c r="F404" s="4">
        <v>0</v>
      </c>
    </row>
    <row r="405" spans="1:6" ht="14.25" customHeight="1">
      <c r="A405" s="2" t="s">
        <v>1055</v>
      </c>
      <c r="B405" s="4">
        <v>0</v>
      </c>
      <c r="C405" s="2" t="s">
        <v>1056</v>
      </c>
      <c r="D405" s="4">
        <v>0</v>
      </c>
      <c r="E405" s="2" t="s">
        <v>1057</v>
      </c>
      <c r="F405" s="4">
        <v>0</v>
      </c>
    </row>
    <row r="406" spans="1:6" ht="14.25" customHeight="1">
      <c r="A406" s="2" t="s">
        <v>1058</v>
      </c>
      <c r="B406" s="4">
        <v>2</v>
      </c>
      <c r="C406" s="2" t="s">
        <v>1059</v>
      </c>
      <c r="D406" s="4">
        <v>0</v>
      </c>
      <c r="E406" s="2" t="s">
        <v>1060</v>
      </c>
      <c r="F406" s="4">
        <v>0</v>
      </c>
    </row>
    <row r="407" spans="1:6" ht="14.25" customHeight="1">
      <c r="A407" s="2" t="s">
        <v>131</v>
      </c>
      <c r="B407" s="4">
        <v>0</v>
      </c>
      <c r="C407" s="2" t="s">
        <v>765</v>
      </c>
      <c r="D407" s="4">
        <v>0</v>
      </c>
      <c r="E407" s="2" t="s">
        <v>1061</v>
      </c>
      <c r="F407" s="4">
        <v>0</v>
      </c>
    </row>
    <row r="408" spans="1:6" ht="14.25" hidden="1" customHeight="1">
      <c r="A408" s="2" t="s">
        <v>134</v>
      </c>
      <c r="B408" s="4">
        <v>0</v>
      </c>
      <c r="C408" s="2" t="s">
        <v>1062</v>
      </c>
      <c r="D408" s="4">
        <v>0</v>
      </c>
      <c r="E408" s="2" t="s">
        <v>127</v>
      </c>
      <c r="F408" s="4">
        <v>0</v>
      </c>
    </row>
    <row r="409" spans="1:6" ht="14.25" hidden="1" customHeight="1">
      <c r="A409" s="2" t="s">
        <v>135</v>
      </c>
      <c r="B409" s="4">
        <v>0</v>
      </c>
      <c r="C409" s="2" t="s">
        <v>1063</v>
      </c>
      <c r="D409" s="4">
        <v>0</v>
      </c>
      <c r="E409" s="2" t="s">
        <v>1064</v>
      </c>
      <c r="F409" s="4">
        <v>0</v>
      </c>
    </row>
    <row r="410" spans="1:6" ht="14.25" customHeight="1">
      <c r="A410" s="2" t="s">
        <v>1065</v>
      </c>
      <c r="B410" s="4">
        <v>0</v>
      </c>
      <c r="C410" s="2" t="s">
        <v>1066</v>
      </c>
      <c r="D410" s="4">
        <v>16</v>
      </c>
      <c r="E410" s="2" t="s">
        <v>1067</v>
      </c>
      <c r="F410" s="4">
        <v>0</v>
      </c>
    </row>
    <row r="411" spans="1:6" ht="14.25" customHeight="1">
      <c r="A411" s="2" t="s">
        <v>1068</v>
      </c>
      <c r="B411" s="4">
        <v>2</v>
      </c>
      <c r="C411" s="2" t="s">
        <v>1069</v>
      </c>
      <c r="D411" s="4">
        <v>1368</v>
      </c>
      <c r="E411" s="2" t="s">
        <v>131</v>
      </c>
      <c r="F411" s="4">
        <v>0</v>
      </c>
    </row>
    <row r="412" spans="1:6" ht="14.25" customHeight="1">
      <c r="A412" s="2" t="s">
        <v>1070</v>
      </c>
      <c r="B412" s="4">
        <v>212</v>
      </c>
      <c r="C412" s="2" t="s">
        <v>1071</v>
      </c>
      <c r="D412" s="4">
        <v>1324</v>
      </c>
      <c r="E412" s="2" t="s">
        <v>134</v>
      </c>
      <c r="F412" s="4">
        <v>0</v>
      </c>
    </row>
    <row r="413" spans="1:6" ht="14.25" customHeight="1">
      <c r="A413" s="2" t="s">
        <v>1072</v>
      </c>
      <c r="B413" s="4">
        <v>160</v>
      </c>
      <c r="C413" s="2" t="s">
        <v>131</v>
      </c>
      <c r="D413" s="4">
        <v>0</v>
      </c>
      <c r="E413" s="2" t="s">
        <v>135</v>
      </c>
      <c r="F413" s="4">
        <v>0</v>
      </c>
    </row>
    <row r="414" spans="1:6" ht="14.25" customHeight="1">
      <c r="A414" s="2" t="s">
        <v>1073</v>
      </c>
      <c r="B414" s="4">
        <v>52</v>
      </c>
      <c r="C414" s="2" t="s">
        <v>134</v>
      </c>
      <c r="D414" s="4">
        <v>0</v>
      </c>
      <c r="E414" s="2" t="s">
        <v>1074</v>
      </c>
      <c r="F414" s="4">
        <v>0</v>
      </c>
    </row>
    <row r="415" spans="1:6" ht="14.25" hidden="1" customHeight="1">
      <c r="A415" s="2" t="s">
        <v>1075</v>
      </c>
      <c r="B415" s="4">
        <v>0</v>
      </c>
      <c r="C415" s="2" t="s">
        <v>135</v>
      </c>
      <c r="D415" s="4">
        <v>0</v>
      </c>
      <c r="E415" s="2" t="s">
        <v>1076</v>
      </c>
      <c r="F415" s="4">
        <v>0</v>
      </c>
    </row>
    <row r="416" spans="1:6" ht="14.25" hidden="1" customHeight="1">
      <c r="A416" s="2" t="s">
        <v>1077</v>
      </c>
      <c r="B416" s="4">
        <v>0</v>
      </c>
      <c r="C416" s="2" t="s">
        <v>1078</v>
      </c>
      <c r="D416" s="4">
        <v>0</v>
      </c>
      <c r="E416" s="2" t="s">
        <v>1079</v>
      </c>
      <c r="F416" s="4">
        <v>0</v>
      </c>
    </row>
    <row r="417" spans="1:6" ht="14.25" hidden="1" customHeight="1">
      <c r="A417" s="2" t="s">
        <v>131</v>
      </c>
      <c r="B417" s="4">
        <v>0</v>
      </c>
      <c r="C417" s="2" t="s">
        <v>1080</v>
      </c>
      <c r="D417" s="4">
        <v>0</v>
      </c>
      <c r="E417" s="2" t="s">
        <v>127</v>
      </c>
      <c r="F417" s="4">
        <v>0</v>
      </c>
    </row>
    <row r="418" spans="1:6" ht="14.25" hidden="1" customHeight="1">
      <c r="A418" s="2" t="s">
        <v>134</v>
      </c>
      <c r="B418" s="4">
        <v>0</v>
      </c>
      <c r="C418" s="2" t="s">
        <v>1081</v>
      </c>
      <c r="D418" s="4">
        <v>0</v>
      </c>
      <c r="E418" s="2" t="s">
        <v>1082</v>
      </c>
      <c r="F418" s="4">
        <v>0</v>
      </c>
    </row>
    <row r="419" spans="1:6" ht="14.25" hidden="1" customHeight="1">
      <c r="A419" s="2" t="s">
        <v>135</v>
      </c>
      <c r="B419" s="4">
        <v>0</v>
      </c>
      <c r="C419" s="2" t="s">
        <v>1083</v>
      </c>
      <c r="D419" s="4">
        <v>0</v>
      </c>
      <c r="E419" s="2" t="s">
        <v>1084</v>
      </c>
      <c r="F419" s="4">
        <v>0</v>
      </c>
    </row>
    <row r="420" spans="1:6" ht="14.25" hidden="1" customHeight="1">
      <c r="A420" s="2" t="s">
        <v>1085</v>
      </c>
      <c r="B420" s="4">
        <v>0</v>
      </c>
      <c r="C420" s="2" t="s">
        <v>1086</v>
      </c>
      <c r="D420" s="4">
        <v>0</v>
      </c>
      <c r="E420" s="2" t="s">
        <v>131</v>
      </c>
      <c r="F420" s="4">
        <v>0</v>
      </c>
    </row>
    <row r="421" spans="1:6" ht="14.25" hidden="1" customHeight="1">
      <c r="A421" s="2" t="s">
        <v>127</v>
      </c>
      <c r="B421" s="4">
        <v>0</v>
      </c>
      <c r="C421" s="2" t="s">
        <v>1087</v>
      </c>
      <c r="D421" s="4">
        <v>0</v>
      </c>
      <c r="E421" s="2" t="s">
        <v>134</v>
      </c>
      <c r="F421" s="4">
        <v>0</v>
      </c>
    </row>
    <row r="422" spans="1:6" ht="14.25" hidden="1" customHeight="1">
      <c r="A422" s="2" t="s">
        <v>1088</v>
      </c>
      <c r="B422" s="4">
        <v>0</v>
      </c>
      <c r="C422" s="2" t="s">
        <v>1089</v>
      </c>
      <c r="D422" s="4">
        <v>0</v>
      </c>
      <c r="E422" s="2" t="s">
        <v>135</v>
      </c>
      <c r="F422" s="4">
        <v>0</v>
      </c>
    </row>
    <row r="423" spans="1:6" ht="14.25" hidden="1" customHeight="1">
      <c r="A423" s="2" t="s">
        <v>1090</v>
      </c>
      <c r="B423" s="4">
        <v>0</v>
      </c>
      <c r="C423" s="2" t="s">
        <v>1091</v>
      </c>
      <c r="D423" s="4">
        <v>0</v>
      </c>
      <c r="E423" s="2" t="s">
        <v>1092</v>
      </c>
      <c r="F423" s="4">
        <v>0</v>
      </c>
    </row>
    <row r="424" spans="1:6" ht="14.25" hidden="1" customHeight="1">
      <c r="A424" s="2" t="s">
        <v>1093</v>
      </c>
      <c r="B424" s="4">
        <v>0</v>
      </c>
      <c r="C424" s="2" t="s">
        <v>1094</v>
      </c>
      <c r="D424" s="4">
        <v>0</v>
      </c>
      <c r="E424" s="2" t="s">
        <v>1095</v>
      </c>
      <c r="F424" s="4">
        <v>0</v>
      </c>
    </row>
    <row r="425" spans="1:6" ht="14.25" hidden="1" customHeight="1">
      <c r="A425" s="2" t="s">
        <v>1096</v>
      </c>
      <c r="B425" s="4">
        <v>0</v>
      </c>
      <c r="C425" s="2" t="s">
        <v>1097</v>
      </c>
      <c r="D425" s="4">
        <v>0</v>
      </c>
      <c r="E425" s="2" t="s">
        <v>1098</v>
      </c>
      <c r="F425" s="4">
        <v>0</v>
      </c>
    </row>
    <row r="426" spans="1:6" ht="14.25" hidden="1" customHeight="1">
      <c r="A426" s="2" t="s">
        <v>1099</v>
      </c>
      <c r="B426" s="4">
        <v>0</v>
      </c>
      <c r="C426" s="2" t="s">
        <v>1100</v>
      </c>
      <c r="D426" s="4">
        <v>0</v>
      </c>
      <c r="E426" s="2" t="s">
        <v>1101</v>
      </c>
      <c r="F426" s="4">
        <v>0</v>
      </c>
    </row>
    <row r="427" spans="1:6" ht="14.25" hidden="1" customHeight="1">
      <c r="A427" s="2" t="s">
        <v>1102</v>
      </c>
      <c r="B427" s="4">
        <v>0</v>
      </c>
      <c r="C427" s="2" t="s">
        <v>1103</v>
      </c>
      <c r="D427" s="4">
        <v>0</v>
      </c>
      <c r="E427" s="2" t="s">
        <v>1104</v>
      </c>
      <c r="F427" s="4">
        <v>0</v>
      </c>
    </row>
    <row r="428" spans="1:6" ht="14.25" hidden="1" customHeight="1">
      <c r="A428" s="2" t="s">
        <v>1105</v>
      </c>
      <c r="B428" s="4">
        <v>0</v>
      </c>
      <c r="C428" s="2" t="s">
        <v>1106</v>
      </c>
      <c r="D428" s="4">
        <v>0</v>
      </c>
      <c r="E428" s="2" t="s">
        <v>1107</v>
      </c>
      <c r="F428" s="4">
        <v>0</v>
      </c>
    </row>
    <row r="429" spans="1:6" ht="14.25" hidden="1" customHeight="1">
      <c r="A429" s="2" t="s">
        <v>1108</v>
      </c>
      <c r="B429" s="4">
        <v>0</v>
      </c>
      <c r="C429" s="2" t="s">
        <v>1109</v>
      </c>
      <c r="D429" s="4">
        <v>0</v>
      </c>
      <c r="E429" s="2" t="s">
        <v>1110</v>
      </c>
      <c r="F429" s="4">
        <v>0</v>
      </c>
    </row>
    <row r="430" spans="1:6" ht="14.25" customHeight="1">
      <c r="A430" s="2" t="s">
        <v>1111</v>
      </c>
      <c r="B430" s="4">
        <v>0</v>
      </c>
      <c r="C430" s="2" t="s">
        <v>1112</v>
      </c>
      <c r="D430" s="4">
        <v>893</v>
      </c>
      <c r="E430" s="2" t="s">
        <v>1113</v>
      </c>
      <c r="F430" s="4">
        <v>0</v>
      </c>
    </row>
    <row r="431" spans="1:6" ht="14.25" customHeight="1">
      <c r="A431" s="2" t="s">
        <v>1114</v>
      </c>
      <c r="B431" s="4">
        <v>0</v>
      </c>
      <c r="C431" s="2" t="s">
        <v>127</v>
      </c>
      <c r="D431" s="4">
        <v>431</v>
      </c>
      <c r="E431" s="2" t="s">
        <v>1115</v>
      </c>
      <c r="F431" s="4">
        <v>0</v>
      </c>
    </row>
    <row r="432" spans="1:6" ht="14.25" customHeight="1">
      <c r="A432" s="2" t="s">
        <v>1116</v>
      </c>
      <c r="B432" s="4">
        <v>0</v>
      </c>
      <c r="C432" s="2" t="s">
        <v>1117</v>
      </c>
      <c r="D432" s="4">
        <v>0</v>
      </c>
      <c r="E432" s="2" t="s">
        <v>1118</v>
      </c>
      <c r="F432" s="4">
        <v>44</v>
      </c>
    </row>
    <row r="433" spans="1:6" ht="14.25" customHeight="1">
      <c r="A433" s="2" t="s">
        <v>1119</v>
      </c>
      <c r="B433" s="4">
        <v>0</v>
      </c>
      <c r="C433" s="2" t="s">
        <v>1120</v>
      </c>
      <c r="D433" s="4">
        <v>0</v>
      </c>
      <c r="E433" s="2" t="s">
        <v>131</v>
      </c>
      <c r="F433" s="4">
        <v>0</v>
      </c>
    </row>
    <row r="434" spans="1:6" ht="14.25" customHeight="1">
      <c r="A434" s="5" t="s">
        <v>1121</v>
      </c>
      <c r="B434" s="8">
        <v>0</v>
      </c>
      <c r="C434" s="5" t="s">
        <v>131</v>
      </c>
      <c r="D434" s="8">
        <v>0</v>
      </c>
      <c r="E434" s="5" t="s">
        <v>134</v>
      </c>
      <c r="F434" s="8">
        <v>0</v>
      </c>
    </row>
    <row r="435" spans="1:6" ht="14.25" customHeight="1">
      <c r="A435" s="53" t="s">
        <v>135</v>
      </c>
      <c r="B435" s="10">
        <v>0</v>
      </c>
      <c r="C435" s="53" t="s">
        <v>1122</v>
      </c>
      <c r="D435" s="10">
        <v>0</v>
      </c>
      <c r="E435" s="53" t="s">
        <v>1123</v>
      </c>
      <c r="F435" s="8">
        <v>1442</v>
      </c>
    </row>
    <row r="436" spans="1:6" ht="14.25" customHeight="1">
      <c r="A436" s="53" t="s">
        <v>1124</v>
      </c>
      <c r="B436" s="10">
        <v>0</v>
      </c>
      <c r="C436" s="53" t="s">
        <v>1125</v>
      </c>
      <c r="D436" s="10">
        <v>0</v>
      </c>
      <c r="E436" s="53" t="s">
        <v>1126</v>
      </c>
      <c r="F436" s="8">
        <v>0</v>
      </c>
    </row>
    <row r="437" spans="1:6" ht="14.25" customHeight="1">
      <c r="A437" s="53" t="s">
        <v>1127</v>
      </c>
      <c r="B437" s="10">
        <v>0</v>
      </c>
      <c r="C437" s="53" t="s">
        <v>127</v>
      </c>
      <c r="D437" s="10">
        <v>117</v>
      </c>
      <c r="E437" s="53" t="s">
        <v>1128</v>
      </c>
      <c r="F437" s="8">
        <v>0</v>
      </c>
    </row>
    <row r="438" spans="1:6" ht="14.25" customHeight="1">
      <c r="A438" s="53" t="s">
        <v>1129</v>
      </c>
      <c r="B438" s="10">
        <v>0</v>
      </c>
      <c r="C438" s="53" t="s">
        <v>1130</v>
      </c>
      <c r="D438" s="10">
        <v>1030</v>
      </c>
      <c r="E438" s="53" t="s">
        <v>1131</v>
      </c>
      <c r="F438" s="8">
        <v>0</v>
      </c>
    </row>
    <row r="439" spans="1:6" ht="14.25" hidden="1" customHeight="1">
      <c r="A439" s="53" t="s">
        <v>1132</v>
      </c>
      <c r="B439" s="10">
        <v>0</v>
      </c>
      <c r="C439" s="53" t="s">
        <v>1133</v>
      </c>
      <c r="D439" s="10">
        <v>0</v>
      </c>
      <c r="E439" s="53" t="s">
        <v>1134</v>
      </c>
      <c r="F439" s="8">
        <v>0</v>
      </c>
    </row>
    <row r="440" spans="1:6" ht="14.25" hidden="1" customHeight="1">
      <c r="A440" s="53" t="s">
        <v>1135</v>
      </c>
      <c r="B440" s="10">
        <v>0</v>
      </c>
      <c r="C440" s="53" t="s">
        <v>131</v>
      </c>
      <c r="D440" s="10">
        <v>0</v>
      </c>
      <c r="E440" s="53" t="s">
        <v>1136</v>
      </c>
      <c r="F440" s="8">
        <v>0</v>
      </c>
    </row>
    <row r="441" spans="1:6" ht="14.25" customHeight="1">
      <c r="A441" s="53" t="s">
        <v>1137</v>
      </c>
      <c r="B441" s="10">
        <v>44</v>
      </c>
      <c r="C441" s="53" t="s">
        <v>134</v>
      </c>
      <c r="D441" s="10">
        <v>0</v>
      </c>
      <c r="E441" s="53" t="s">
        <v>1138</v>
      </c>
      <c r="F441" s="8">
        <v>0</v>
      </c>
    </row>
    <row r="442" spans="1:6" ht="14.25" hidden="1" customHeight="1">
      <c r="A442" s="53" t="s">
        <v>1139</v>
      </c>
      <c r="B442" s="10">
        <v>0</v>
      </c>
      <c r="C442" s="53" t="s">
        <v>135</v>
      </c>
      <c r="D442" s="10">
        <v>0</v>
      </c>
      <c r="E442" s="53" t="s">
        <v>1140</v>
      </c>
      <c r="F442" s="8">
        <v>0</v>
      </c>
    </row>
    <row r="443" spans="1:6" ht="14.25" hidden="1" customHeight="1">
      <c r="A443" s="53" t="s">
        <v>1141</v>
      </c>
      <c r="B443" s="10">
        <v>0</v>
      </c>
      <c r="C443" s="53" t="s">
        <v>1142</v>
      </c>
      <c r="D443" s="10">
        <v>0</v>
      </c>
      <c r="E443" s="53" t="s">
        <v>1143</v>
      </c>
      <c r="F443" s="8">
        <v>0</v>
      </c>
    </row>
    <row r="444" spans="1:6" ht="14.25" hidden="1" customHeight="1">
      <c r="A444" s="53" t="s">
        <v>1144</v>
      </c>
      <c r="B444" s="10">
        <v>0</v>
      </c>
      <c r="C444" s="53" t="s">
        <v>1145</v>
      </c>
      <c r="D444" s="10">
        <v>0</v>
      </c>
      <c r="E444" s="53" t="s">
        <v>1146</v>
      </c>
      <c r="F444" s="8">
        <v>0</v>
      </c>
    </row>
    <row r="445" spans="1:6" ht="14.25" hidden="1" customHeight="1">
      <c r="A445" s="53" t="s">
        <v>1147</v>
      </c>
      <c r="B445" s="10">
        <v>0</v>
      </c>
      <c r="C445" s="53" t="s">
        <v>1148</v>
      </c>
      <c r="D445" s="10">
        <v>0</v>
      </c>
      <c r="E445" s="53" t="s">
        <v>1149</v>
      </c>
      <c r="F445" s="8">
        <v>0</v>
      </c>
    </row>
    <row r="446" spans="1:6" ht="14.25" hidden="1" customHeight="1">
      <c r="A446" s="53" t="s">
        <v>1150</v>
      </c>
      <c r="B446" s="10">
        <v>0</v>
      </c>
      <c r="C446" s="53" t="s">
        <v>1151</v>
      </c>
      <c r="D446" s="10">
        <v>0</v>
      </c>
      <c r="E446" s="53" t="s">
        <v>1152</v>
      </c>
      <c r="F446" s="8">
        <v>0</v>
      </c>
    </row>
    <row r="447" spans="1:6" ht="14.25" hidden="1" customHeight="1">
      <c r="A447" s="53" t="s">
        <v>1153</v>
      </c>
      <c r="B447" s="10">
        <v>0</v>
      </c>
      <c r="C447" s="53" t="s">
        <v>1154</v>
      </c>
      <c r="D447" s="10">
        <v>0</v>
      </c>
      <c r="E447" s="53" t="s">
        <v>1155</v>
      </c>
      <c r="F447" s="8">
        <v>0</v>
      </c>
    </row>
    <row r="448" spans="1:6" ht="14.25" customHeight="1">
      <c r="A448" s="53" t="s">
        <v>1156</v>
      </c>
      <c r="B448" s="10">
        <v>0</v>
      </c>
      <c r="C448" s="53" t="s">
        <v>1157</v>
      </c>
      <c r="D448" s="10">
        <v>0</v>
      </c>
      <c r="E448" s="53" t="s">
        <v>1158</v>
      </c>
      <c r="F448" s="8">
        <v>367</v>
      </c>
    </row>
    <row r="449" spans="1:6" ht="14.25" customHeight="1">
      <c r="A449" s="53" t="s">
        <v>1159</v>
      </c>
      <c r="B449" s="10">
        <v>5880</v>
      </c>
      <c r="C449" s="53" t="s">
        <v>1160</v>
      </c>
      <c r="D449" s="10">
        <v>0</v>
      </c>
      <c r="E449" s="54" t="s">
        <v>1161</v>
      </c>
      <c r="F449" s="8">
        <v>367</v>
      </c>
    </row>
    <row r="450" spans="1:6" ht="14.25" customHeight="1">
      <c r="A450" s="53" t="s">
        <v>1162</v>
      </c>
      <c r="B450" s="10">
        <v>3377</v>
      </c>
      <c r="C450" s="54" t="s">
        <v>1163</v>
      </c>
      <c r="D450" s="10">
        <v>0</v>
      </c>
      <c r="E450" s="54" t="s">
        <v>1164</v>
      </c>
      <c r="F450" s="8">
        <v>367</v>
      </c>
    </row>
    <row r="451" spans="1:6" ht="14.25" customHeight="1">
      <c r="A451" s="53" t="s">
        <v>1165</v>
      </c>
      <c r="B451" s="10">
        <v>1428</v>
      </c>
      <c r="C451" s="54" t="s">
        <v>127</v>
      </c>
      <c r="D451" s="10">
        <v>0</v>
      </c>
      <c r="E451" s="54"/>
      <c r="F451" s="22"/>
    </row>
    <row r="452" spans="1:6" ht="14.25" customHeight="1">
      <c r="A452" s="53" t="s">
        <v>1166</v>
      </c>
      <c r="B452" s="10">
        <v>0</v>
      </c>
      <c r="C452" s="54" t="s">
        <v>1167</v>
      </c>
      <c r="D452" s="10">
        <v>0</v>
      </c>
      <c r="E452" s="54"/>
      <c r="F452" s="22"/>
    </row>
    <row r="453" spans="1:6" ht="14.25" customHeight="1">
      <c r="A453" s="53" t="s">
        <v>1168</v>
      </c>
      <c r="B453" s="10">
        <v>144</v>
      </c>
      <c r="C453" s="54" t="s">
        <v>1169</v>
      </c>
      <c r="D453" s="10">
        <v>0</v>
      </c>
      <c r="E453" s="54"/>
      <c r="F453" s="22"/>
    </row>
    <row r="454" spans="1:6" ht="14.25" customHeight="1">
      <c r="A454" s="53" t="s">
        <v>1170</v>
      </c>
      <c r="B454" s="10">
        <v>0</v>
      </c>
      <c r="C454" s="54" t="s">
        <v>1171</v>
      </c>
      <c r="D454" s="10">
        <v>0</v>
      </c>
      <c r="E454" s="54"/>
      <c r="F454" s="22"/>
    </row>
    <row r="455" spans="1:6" ht="14.25" customHeight="1">
      <c r="A455" s="53" t="s">
        <v>1172</v>
      </c>
      <c r="B455" s="10">
        <v>1337</v>
      </c>
      <c r="C455" s="54" t="s">
        <v>1173</v>
      </c>
      <c r="D455" s="10">
        <v>0</v>
      </c>
      <c r="E455" s="54"/>
      <c r="F455" s="22"/>
    </row>
    <row r="456" spans="1:6" ht="14.25" customHeight="1">
      <c r="A456" s="53" t="s">
        <v>1174</v>
      </c>
      <c r="B456" s="10">
        <v>0</v>
      </c>
      <c r="C456" s="54" t="s">
        <v>1175</v>
      </c>
      <c r="D456" s="10">
        <v>0</v>
      </c>
      <c r="E456" s="54"/>
      <c r="F456" s="22"/>
    </row>
    <row r="457" spans="1:6" ht="14.25" customHeight="1">
      <c r="A457" s="53" t="s">
        <v>1176</v>
      </c>
      <c r="B457" s="10">
        <v>0</v>
      </c>
      <c r="C457" s="54" t="s">
        <v>1177</v>
      </c>
      <c r="D457" s="10">
        <v>0</v>
      </c>
      <c r="E457" s="54"/>
      <c r="F457" s="22"/>
    </row>
    <row r="458" spans="1:6" ht="14.25" customHeight="1">
      <c r="A458" s="53" t="s">
        <v>1178</v>
      </c>
      <c r="B458" s="10">
        <v>468</v>
      </c>
      <c r="C458" s="54" t="s">
        <v>1179</v>
      </c>
      <c r="D458" s="10">
        <v>0</v>
      </c>
      <c r="E458" s="54"/>
      <c r="F458" s="22"/>
    </row>
    <row r="459" spans="1:6" ht="14.25" customHeight="1">
      <c r="A459" s="53" t="s">
        <v>1180</v>
      </c>
      <c r="B459" s="10">
        <v>2391</v>
      </c>
      <c r="C459" s="54" t="s">
        <v>1181</v>
      </c>
      <c r="D459" s="10">
        <v>90</v>
      </c>
      <c r="E459" s="54"/>
      <c r="F459" s="22"/>
    </row>
    <row r="460" spans="1:6" ht="14.25" customHeight="1">
      <c r="A460" s="53" t="s">
        <v>1182</v>
      </c>
      <c r="B460" s="10">
        <v>2391</v>
      </c>
      <c r="C460" s="54" t="s">
        <v>1183</v>
      </c>
      <c r="D460" s="10">
        <v>90</v>
      </c>
      <c r="E460" s="54"/>
      <c r="F460" s="22"/>
    </row>
    <row r="461" spans="1:6" ht="14.25" hidden="1" customHeight="1">
      <c r="A461" s="53" t="s">
        <v>1184</v>
      </c>
      <c r="B461" s="10">
        <v>0</v>
      </c>
      <c r="C461" s="54" t="s">
        <v>1185</v>
      </c>
      <c r="D461" s="10">
        <v>0</v>
      </c>
      <c r="E461" s="54"/>
      <c r="F461" s="22"/>
    </row>
    <row r="462" spans="1:6" ht="14.25" hidden="1" customHeight="1">
      <c r="A462" s="53" t="s">
        <v>1186</v>
      </c>
      <c r="B462" s="10">
        <v>0</v>
      </c>
      <c r="C462" s="54" t="s">
        <v>1187</v>
      </c>
      <c r="D462" s="10">
        <v>0</v>
      </c>
      <c r="E462" s="54"/>
      <c r="F462" s="22"/>
    </row>
    <row r="463" spans="1:6" ht="14.25" customHeight="1">
      <c r="A463" s="53" t="s">
        <v>1188</v>
      </c>
      <c r="B463" s="10">
        <v>112</v>
      </c>
      <c r="C463" s="54" t="s">
        <v>1189</v>
      </c>
      <c r="D463" s="10">
        <v>0</v>
      </c>
      <c r="E463" s="54"/>
      <c r="F463" s="22"/>
    </row>
    <row r="464" spans="1:6" ht="14.25" customHeight="1">
      <c r="A464" s="53" t="s">
        <v>1190</v>
      </c>
      <c r="B464" s="10">
        <v>0</v>
      </c>
      <c r="C464" s="54" t="s">
        <v>1191</v>
      </c>
      <c r="D464" s="10">
        <v>0</v>
      </c>
      <c r="E464" s="54"/>
      <c r="F464" s="22"/>
    </row>
    <row r="465" spans="1:6" ht="14.25" customHeight="1">
      <c r="A465" s="53" t="s">
        <v>1192</v>
      </c>
      <c r="B465" s="10">
        <v>112</v>
      </c>
      <c r="C465" s="54" t="s">
        <v>1193</v>
      </c>
      <c r="D465" s="10">
        <v>0</v>
      </c>
      <c r="E465" s="54"/>
      <c r="F465" s="22"/>
    </row>
    <row r="466" spans="1:6" ht="14.25" customHeight="1">
      <c r="A466" s="53" t="s">
        <v>1194</v>
      </c>
      <c r="B466" s="10">
        <v>1237</v>
      </c>
      <c r="C466" s="54" t="s">
        <v>1195</v>
      </c>
      <c r="D466" s="10">
        <v>0</v>
      </c>
      <c r="E466" s="54"/>
      <c r="F466" s="22"/>
    </row>
    <row r="467" spans="1:6" ht="14.25" customHeight="1">
      <c r="A467" s="53" t="s">
        <v>1196</v>
      </c>
      <c r="B467" s="10">
        <v>1147</v>
      </c>
      <c r="C467" s="54" t="s">
        <v>1197</v>
      </c>
      <c r="D467" s="10">
        <v>0</v>
      </c>
      <c r="E467" s="54"/>
      <c r="F467" s="22"/>
    </row>
    <row r="468" spans="1:6" ht="14.25" hidden="1" customHeight="1">
      <c r="A468" s="53" t="s">
        <v>131</v>
      </c>
      <c r="B468" s="10">
        <v>0</v>
      </c>
      <c r="C468" s="54" t="s">
        <v>1198</v>
      </c>
      <c r="D468" s="10">
        <v>0</v>
      </c>
      <c r="E468" s="54"/>
      <c r="F468" s="22"/>
    </row>
    <row r="469" spans="1:6" ht="14.25" hidden="1" customHeight="1">
      <c r="A469" s="53" t="s">
        <v>134</v>
      </c>
      <c r="B469" s="10">
        <v>0</v>
      </c>
      <c r="C469" s="54" t="s">
        <v>1199</v>
      </c>
      <c r="D469" s="10">
        <v>0</v>
      </c>
      <c r="E469" s="54"/>
      <c r="F469" s="22"/>
    </row>
    <row r="470" spans="1:6" ht="14.25" hidden="1" customHeight="1">
      <c r="A470" s="53" t="s">
        <v>135</v>
      </c>
      <c r="B470" s="10">
        <v>0</v>
      </c>
      <c r="C470" s="54" t="s">
        <v>1200</v>
      </c>
      <c r="D470" s="10">
        <v>0</v>
      </c>
      <c r="E470" s="54"/>
      <c r="F470" s="22"/>
    </row>
    <row r="471" spans="1:6" ht="14.25" hidden="1" customHeight="1">
      <c r="A471" s="53" t="s">
        <v>1201</v>
      </c>
      <c r="B471" s="10">
        <v>0</v>
      </c>
      <c r="C471" s="54" t="s">
        <v>1202</v>
      </c>
      <c r="D471" s="10">
        <v>0</v>
      </c>
      <c r="E471" s="54"/>
      <c r="F471" s="22"/>
    </row>
    <row r="472" spans="1:6" ht="14.25" hidden="1" customHeight="1">
      <c r="A472" s="53" t="s">
        <v>1203</v>
      </c>
      <c r="B472" s="10">
        <v>0</v>
      </c>
      <c r="C472" s="54" t="s">
        <v>1204</v>
      </c>
      <c r="D472" s="10">
        <v>0</v>
      </c>
      <c r="E472" s="54"/>
      <c r="F472" s="22"/>
    </row>
    <row r="473" spans="1:6" ht="14.25" hidden="1" customHeight="1">
      <c r="A473" s="53" t="s">
        <v>1205</v>
      </c>
      <c r="B473" s="10">
        <v>0</v>
      </c>
      <c r="C473" s="54" t="s">
        <v>1206</v>
      </c>
      <c r="D473" s="10">
        <v>0</v>
      </c>
      <c r="E473" s="54"/>
      <c r="F473" s="22"/>
    </row>
    <row r="474" spans="1:6" ht="14.25" hidden="1" customHeight="1">
      <c r="A474" s="53" t="s">
        <v>1207</v>
      </c>
      <c r="B474" s="10">
        <v>0</v>
      </c>
      <c r="C474" s="54" t="s">
        <v>1208</v>
      </c>
      <c r="D474" s="10">
        <v>0</v>
      </c>
      <c r="E474" s="54"/>
      <c r="F474" s="22"/>
    </row>
    <row r="475" spans="1:6" ht="14.25" hidden="1" customHeight="1">
      <c r="A475" s="53" t="s">
        <v>1209</v>
      </c>
      <c r="B475" s="10">
        <v>0</v>
      </c>
      <c r="C475" s="54" t="s">
        <v>1210</v>
      </c>
      <c r="D475" s="10">
        <v>0</v>
      </c>
      <c r="E475" s="54"/>
      <c r="F475" s="22"/>
    </row>
    <row r="476" spans="1:6" ht="14.25" hidden="1" customHeight="1">
      <c r="A476" s="53" t="s">
        <v>1211</v>
      </c>
      <c r="B476" s="10">
        <v>0</v>
      </c>
      <c r="C476" s="54" t="s">
        <v>1212</v>
      </c>
      <c r="D476" s="10">
        <v>0</v>
      </c>
      <c r="E476" s="54"/>
      <c r="F476" s="22"/>
    </row>
    <row r="477" spans="1:6" ht="14.25" customHeight="1">
      <c r="A477" s="11" t="s">
        <v>1213</v>
      </c>
      <c r="B477" s="6">
        <v>0</v>
      </c>
      <c r="C477" s="11" t="s">
        <v>1214</v>
      </c>
      <c r="D477" s="6">
        <v>1442</v>
      </c>
      <c r="E477" s="55" t="s">
        <v>55</v>
      </c>
      <c r="F477" s="4">
        <v>248453</v>
      </c>
    </row>
  </sheetData>
  <mergeCells count="3">
    <mergeCell ref="A1:F1"/>
    <mergeCell ref="A2:F2"/>
    <mergeCell ref="A3:F3"/>
  </mergeCells>
  <phoneticPr fontId="2" type="noConversion"/>
  <printOptions horizontalCentered="1" verticalCentered="1"/>
  <pageMargins left="1.1811023622047245" right="0.78740157480314965" top="0.39370078740157483" bottom="0.39370078740157483" header="0.39370078740157483" footer="0.39370078740157483"/>
  <pageSetup paperSize="12" firstPageNumber="0" pageOrder="overThenDown" orientation="landscape" useFirstPageNumber="1" r:id="rId1"/>
  <headerFooter alignWithMargins="0">
    <oddFooter>&amp;C&amp;- &amp;P&amp;-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35"/>
  <sheetViews>
    <sheetView showGridLines="0" showZeros="0" workbookViewId="0">
      <selection sqref="A1:H1"/>
    </sheetView>
  </sheetViews>
  <sheetFormatPr defaultColWidth="9.125" defaultRowHeight="14.25"/>
  <cols>
    <col min="1" max="1" width="36.25" customWidth="1"/>
    <col min="2" max="2" width="0" hidden="1" customWidth="1"/>
    <col min="3" max="4" width="16" customWidth="1"/>
    <col min="5" max="5" width="34" customWidth="1"/>
    <col min="6" max="6" width="0" hidden="1" customWidth="1"/>
    <col min="7" max="8" width="15.125" customWidth="1"/>
    <col min="9" max="12" width="0" hidden="1" customWidth="1"/>
    <col min="257" max="257" width="36.25" customWidth="1"/>
    <col min="258" max="258" width="0" hidden="1" customWidth="1"/>
    <col min="259" max="260" width="16" customWidth="1"/>
    <col min="261" max="261" width="34" customWidth="1"/>
    <col min="262" max="262" width="0" hidden="1" customWidth="1"/>
    <col min="263" max="264" width="15.125" customWidth="1"/>
    <col min="265" max="268" width="0" hidden="1" customWidth="1"/>
    <col min="513" max="513" width="36.25" customWidth="1"/>
    <col min="514" max="514" width="0" hidden="1" customWidth="1"/>
    <col min="515" max="516" width="16" customWidth="1"/>
    <col min="517" max="517" width="34" customWidth="1"/>
    <col min="518" max="518" width="0" hidden="1" customWidth="1"/>
    <col min="519" max="520" width="15.125" customWidth="1"/>
    <col min="521" max="524" width="0" hidden="1" customWidth="1"/>
    <col min="769" max="769" width="36.25" customWidth="1"/>
    <col min="770" max="770" width="0" hidden="1" customWidth="1"/>
    <col min="771" max="772" width="16" customWidth="1"/>
    <col min="773" max="773" width="34" customWidth="1"/>
    <col min="774" max="774" width="0" hidden="1" customWidth="1"/>
    <col min="775" max="776" width="15.125" customWidth="1"/>
    <col min="777" max="780" width="0" hidden="1" customWidth="1"/>
    <col min="1025" max="1025" width="36.25" customWidth="1"/>
    <col min="1026" max="1026" width="0" hidden="1" customWidth="1"/>
    <col min="1027" max="1028" width="16" customWidth="1"/>
    <col min="1029" max="1029" width="34" customWidth="1"/>
    <col min="1030" max="1030" width="0" hidden="1" customWidth="1"/>
    <col min="1031" max="1032" width="15.125" customWidth="1"/>
    <col min="1033" max="1036" width="0" hidden="1" customWidth="1"/>
    <col min="1281" max="1281" width="36.25" customWidth="1"/>
    <col min="1282" max="1282" width="0" hidden="1" customWidth="1"/>
    <col min="1283" max="1284" width="16" customWidth="1"/>
    <col min="1285" max="1285" width="34" customWidth="1"/>
    <col min="1286" max="1286" width="0" hidden="1" customWidth="1"/>
    <col min="1287" max="1288" width="15.125" customWidth="1"/>
    <col min="1289" max="1292" width="0" hidden="1" customWidth="1"/>
    <col min="1537" max="1537" width="36.25" customWidth="1"/>
    <col min="1538" max="1538" width="0" hidden="1" customWidth="1"/>
    <col min="1539" max="1540" width="16" customWidth="1"/>
    <col min="1541" max="1541" width="34" customWidth="1"/>
    <col min="1542" max="1542" width="0" hidden="1" customWidth="1"/>
    <col min="1543" max="1544" width="15.125" customWidth="1"/>
    <col min="1545" max="1548" width="0" hidden="1" customWidth="1"/>
    <col min="1793" max="1793" width="36.25" customWidth="1"/>
    <col min="1794" max="1794" width="0" hidden="1" customWidth="1"/>
    <col min="1795" max="1796" width="16" customWidth="1"/>
    <col min="1797" max="1797" width="34" customWidth="1"/>
    <col min="1798" max="1798" width="0" hidden="1" customWidth="1"/>
    <col min="1799" max="1800" width="15.125" customWidth="1"/>
    <col min="1801" max="1804" width="0" hidden="1" customWidth="1"/>
    <col min="2049" max="2049" width="36.25" customWidth="1"/>
    <col min="2050" max="2050" width="0" hidden="1" customWidth="1"/>
    <col min="2051" max="2052" width="16" customWidth="1"/>
    <col min="2053" max="2053" width="34" customWidth="1"/>
    <col min="2054" max="2054" width="0" hidden="1" customWidth="1"/>
    <col min="2055" max="2056" width="15.125" customWidth="1"/>
    <col min="2057" max="2060" width="0" hidden="1" customWidth="1"/>
    <col min="2305" max="2305" width="36.25" customWidth="1"/>
    <col min="2306" max="2306" width="0" hidden="1" customWidth="1"/>
    <col min="2307" max="2308" width="16" customWidth="1"/>
    <col min="2309" max="2309" width="34" customWidth="1"/>
    <col min="2310" max="2310" width="0" hidden="1" customWidth="1"/>
    <col min="2311" max="2312" width="15.125" customWidth="1"/>
    <col min="2313" max="2316" width="0" hidden="1" customWidth="1"/>
    <col min="2561" max="2561" width="36.25" customWidth="1"/>
    <col min="2562" max="2562" width="0" hidden="1" customWidth="1"/>
    <col min="2563" max="2564" width="16" customWidth="1"/>
    <col min="2565" max="2565" width="34" customWidth="1"/>
    <col min="2566" max="2566" width="0" hidden="1" customWidth="1"/>
    <col min="2567" max="2568" width="15.125" customWidth="1"/>
    <col min="2569" max="2572" width="0" hidden="1" customWidth="1"/>
    <col min="2817" max="2817" width="36.25" customWidth="1"/>
    <col min="2818" max="2818" width="0" hidden="1" customWidth="1"/>
    <col min="2819" max="2820" width="16" customWidth="1"/>
    <col min="2821" max="2821" width="34" customWidth="1"/>
    <col min="2822" max="2822" width="0" hidden="1" customWidth="1"/>
    <col min="2823" max="2824" width="15.125" customWidth="1"/>
    <col min="2825" max="2828" width="0" hidden="1" customWidth="1"/>
    <col min="3073" max="3073" width="36.25" customWidth="1"/>
    <col min="3074" max="3074" width="0" hidden="1" customWidth="1"/>
    <col min="3075" max="3076" width="16" customWidth="1"/>
    <col min="3077" max="3077" width="34" customWidth="1"/>
    <col min="3078" max="3078" width="0" hidden="1" customWidth="1"/>
    <col min="3079" max="3080" width="15.125" customWidth="1"/>
    <col min="3081" max="3084" width="0" hidden="1" customWidth="1"/>
    <col min="3329" max="3329" width="36.25" customWidth="1"/>
    <col min="3330" max="3330" width="0" hidden="1" customWidth="1"/>
    <col min="3331" max="3332" width="16" customWidth="1"/>
    <col min="3333" max="3333" width="34" customWidth="1"/>
    <col min="3334" max="3334" width="0" hidden="1" customWidth="1"/>
    <col min="3335" max="3336" width="15.125" customWidth="1"/>
    <col min="3337" max="3340" width="0" hidden="1" customWidth="1"/>
    <col min="3585" max="3585" width="36.25" customWidth="1"/>
    <col min="3586" max="3586" width="0" hidden="1" customWidth="1"/>
    <col min="3587" max="3588" width="16" customWidth="1"/>
    <col min="3589" max="3589" width="34" customWidth="1"/>
    <col min="3590" max="3590" width="0" hidden="1" customWidth="1"/>
    <col min="3591" max="3592" width="15.125" customWidth="1"/>
    <col min="3593" max="3596" width="0" hidden="1" customWidth="1"/>
    <col min="3841" max="3841" width="36.25" customWidth="1"/>
    <col min="3842" max="3842" width="0" hidden="1" customWidth="1"/>
    <col min="3843" max="3844" width="16" customWidth="1"/>
    <col min="3845" max="3845" width="34" customWidth="1"/>
    <col min="3846" max="3846" width="0" hidden="1" customWidth="1"/>
    <col min="3847" max="3848" width="15.125" customWidth="1"/>
    <col min="3849" max="3852" width="0" hidden="1" customWidth="1"/>
    <col min="4097" max="4097" width="36.25" customWidth="1"/>
    <col min="4098" max="4098" width="0" hidden="1" customWidth="1"/>
    <col min="4099" max="4100" width="16" customWidth="1"/>
    <col min="4101" max="4101" width="34" customWidth="1"/>
    <col min="4102" max="4102" width="0" hidden="1" customWidth="1"/>
    <col min="4103" max="4104" width="15.125" customWidth="1"/>
    <col min="4105" max="4108" width="0" hidden="1" customWidth="1"/>
    <col min="4353" max="4353" width="36.25" customWidth="1"/>
    <col min="4354" max="4354" width="0" hidden="1" customWidth="1"/>
    <col min="4355" max="4356" width="16" customWidth="1"/>
    <col min="4357" max="4357" width="34" customWidth="1"/>
    <col min="4358" max="4358" width="0" hidden="1" customWidth="1"/>
    <col min="4359" max="4360" width="15.125" customWidth="1"/>
    <col min="4361" max="4364" width="0" hidden="1" customWidth="1"/>
    <col min="4609" max="4609" width="36.25" customWidth="1"/>
    <col min="4610" max="4610" width="0" hidden="1" customWidth="1"/>
    <col min="4611" max="4612" width="16" customWidth="1"/>
    <col min="4613" max="4613" width="34" customWidth="1"/>
    <col min="4614" max="4614" width="0" hidden="1" customWidth="1"/>
    <col min="4615" max="4616" width="15.125" customWidth="1"/>
    <col min="4617" max="4620" width="0" hidden="1" customWidth="1"/>
    <col min="4865" max="4865" width="36.25" customWidth="1"/>
    <col min="4866" max="4866" width="0" hidden="1" customWidth="1"/>
    <col min="4867" max="4868" width="16" customWidth="1"/>
    <col min="4869" max="4869" width="34" customWidth="1"/>
    <col min="4870" max="4870" width="0" hidden="1" customWidth="1"/>
    <col min="4871" max="4872" width="15.125" customWidth="1"/>
    <col min="4873" max="4876" width="0" hidden="1" customWidth="1"/>
    <col min="5121" max="5121" width="36.25" customWidth="1"/>
    <col min="5122" max="5122" width="0" hidden="1" customWidth="1"/>
    <col min="5123" max="5124" width="16" customWidth="1"/>
    <col min="5125" max="5125" width="34" customWidth="1"/>
    <col min="5126" max="5126" width="0" hidden="1" customWidth="1"/>
    <col min="5127" max="5128" width="15.125" customWidth="1"/>
    <col min="5129" max="5132" width="0" hidden="1" customWidth="1"/>
    <col min="5377" max="5377" width="36.25" customWidth="1"/>
    <col min="5378" max="5378" width="0" hidden="1" customWidth="1"/>
    <col min="5379" max="5380" width="16" customWidth="1"/>
    <col min="5381" max="5381" width="34" customWidth="1"/>
    <col min="5382" max="5382" width="0" hidden="1" customWidth="1"/>
    <col min="5383" max="5384" width="15.125" customWidth="1"/>
    <col min="5385" max="5388" width="0" hidden="1" customWidth="1"/>
    <col min="5633" max="5633" width="36.25" customWidth="1"/>
    <col min="5634" max="5634" width="0" hidden="1" customWidth="1"/>
    <col min="5635" max="5636" width="16" customWidth="1"/>
    <col min="5637" max="5637" width="34" customWidth="1"/>
    <col min="5638" max="5638" width="0" hidden="1" customWidth="1"/>
    <col min="5639" max="5640" width="15.125" customWidth="1"/>
    <col min="5641" max="5644" width="0" hidden="1" customWidth="1"/>
    <col min="5889" max="5889" width="36.25" customWidth="1"/>
    <col min="5890" max="5890" width="0" hidden="1" customWidth="1"/>
    <col min="5891" max="5892" width="16" customWidth="1"/>
    <col min="5893" max="5893" width="34" customWidth="1"/>
    <col min="5894" max="5894" width="0" hidden="1" customWidth="1"/>
    <col min="5895" max="5896" width="15.125" customWidth="1"/>
    <col min="5897" max="5900" width="0" hidden="1" customWidth="1"/>
    <col min="6145" max="6145" width="36.25" customWidth="1"/>
    <col min="6146" max="6146" width="0" hidden="1" customWidth="1"/>
    <col min="6147" max="6148" width="16" customWidth="1"/>
    <col min="6149" max="6149" width="34" customWidth="1"/>
    <col min="6150" max="6150" width="0" hidden="1" customWidth="1"/>
    <col min="6151" max="6152" width="15.125" customWidth="1"/>
    <col min="6153" max="6156" width="0" hidden="1" customWidth="1"/>
    <col min="6401" max="6401" width="36.25" customWidth="1"/>
    <col min="6402" max="6402" width="0" hidden="1" customWidth="1"/>
    <col min="6403" max="6404" width="16" customWidth="1"/>
    <col min="6405" max="6405" width="34" customWidth="1"/>
    <col min="6406" max="6406" width="0" hidden="1" customWidth="1"/>
    <col min="6407" max="6408" width="15.125" customWidth="1"/>
    <col min="6409" max="6412" width="0" hidden="1" customWidth="1"/>
    <col min="6657" max="6657" width="36.25" customWidth="1"/>
    <col min="6658" max="6658" width="0" hidden="1" customWidth="1"/>
    <col min="6659" max="6660" width="16" customWidth="1"/>
    <col min="6661" max="6661" width="34" customWidth="1"/>
    <col min="6662" max="6662" width="0" hidden="1" customWidth="1"/>
    <col min="6663" max="6664" width="15.125" customWidth="1"/>
    <col min="6665" max="6668" width="0" hidden="1" customWidth="1"/>
    <col min="6913" max="6913" width="36.25" customWidth="1"/>
    <col min="6914" max="6914" width="0" hidden="1" customWidth="1"/>
    <col min="6915" max="6916" width="16" customWidth="1"/>
    <col min="6917" max="6917" width="34" customWidth="1"/>
    <col min="6918" max="6918" width="0" hidden="1" customWidth="1"/>
    <col min="6919" max="6920" width="15.125" customWidth="1"/>
    <col min="6921" max="6924" width="0" hidden="1" customWidth="1"/>
    <col min="7169" max="7169" width="36.25" customWidth="1"/>
    <col min="7170" max="7170" width="0" hidden="1" customWidth="1"/>
    <col min="7171" max="7172" width="16" customWidth="1"/>
    <col min="7173" max="7173" width="34" customWidth="1"/>
    <col min="7174" max="7174" width="0" hidden="1" customWidth="1"/>
    <col min="7175" max="7176" width="15.125" customWidth="1"/>
    <col min="7177" max="7180" width="0" hidden="1" customWidth="1"/>
    <col min="7425" max="7425" width="36.25" customWidth="1"/>
    <col min="7426" max="7426" width="0" hidden="1" customWidth="1"/>
    <col min="7427" max="7428" width="16" customWidth="1"/>
    <col min="7429" max="7429" width="34" customWidth="1"/>
    <col min="7430" max="7430" width="0" hidden="1" customWidth="1"/>
    <col min="7431" max="7432" width="15.125" customWidth="1"/>
    <col min="7433" max="7436" width="0" hidden="1" customWidth="1"/>
    <col min="7681" max="7681" width="36.25" customWidth="1"/>
    <col min="7682" max="7682" width="0" hidden="1" customWidth="1"/>
    <col min="7683" max="7684" width="16" customWidth="1"/>
    <col min="7685" max="7685" width="34" customWidth="1"/>
    <col min="7686" max="7686" width="0" hidden="1" customWidth="1"/>
    <col min="7687" max="7688" width="15.125" customWidth="1"/>
    <col min="7689" max="7692" width="0" hidden="1" customWidth="1"/>
    <col min="7937" max="7937" width="36.25" customWidth="1"/>
    <col min="7938" max="7938" width="0" hidden="1" customWidth="1"/>
    <col min="7939" max="7940" width="16" customWidth="1"/>
    <col min="7941" max="7941" width="34" customWidth="1"/>
    <col min="7942" max="7942" width="0" hidden="1" customWidth="1"/>
    <col min="7943" max="7944" width="15.125" customWidth="1"/>
    <col min="7945" max="7948" width="0" hidden="1" customWidth="1"/>
    <col min="8193" max="8193" width="36.25" customWidth="1"/>
    <col min="8194" max="8194" width="0" hidden="1" customWidth="1"/>
    <col min="8195" max="8196" width="16" customWidth="1"/>
    <col min="8197" max="8197" width="34" customWidth="1"/>
    <col min="8198" max="8198" width="0" hidden="1" customWidth="1"/>
    <col min="8199" max="8200" width="15.125" customWidth="1"/>
    <col min="8201" max="8204" width="0" hidden="1" customWidth="1"/>
    <col min="8449" max="8449" width="36.25" customWidth="1"/>
    <col min="8450" max="8450" width="0" hidden="1" customWidth="1"/>
    <col min="8451" max="8452" width="16" customWidth="1"/>
    <col min="8453" max="8453" width="34" customWidth="1"/>
    <col min="8454" max="8454" width="0" hidden="1" customWidth="1"/>
    <col min="8455" max="8456" width="15.125" customWidth="1"/>
    <col min="8457" max="8460" width="0" hidden="1" customWidth="1"/>
    <col min="8705" max="8705" width="36.25" customWidth="1"/>
    <col min="8706" max="8706" width="0" hidden="1" customWidth="1"/>
    <col min="8707" max="8708" width="16" customWidth="1"/>
    <col min="8709" max="8709" width="34" customWidth="1"/>
    <col min="8710" max="8710" width="0" hidden="1" customWidth="1"/>
    <col min="8711" max="8712" width="15.125" customWidth="1"/>
    <col min="8713" max="8716" width="0" hidden="1" customWidth="1"/>
    <col min="8961" max="8961" width="36.25" customWidth="1"/>
    <col min="8962" max="8962" width="0" hidden="1" customWidth="1"/>
    <col min="8963" max="8964" width="16" customWidth="1"/>
    <col min="8965" max="8965" width="34" customWidth="1"/>
    <col min="8966" max="8966" width="0" hidden="1" customWidth="1"/>
    <col min="8967" max="8968" width="15.125" customWidth="1"/>
    <col min="8969" max="8972" width="0" hidden="1" customWidth="1"/>
    <col min="9217" max="9217" width="36.25" customWidth="1"/>
    <col min="9218" max="9218" width="0" hidden="1" customWidth="1"/>
    <col min="9219" max="9220" width="16" customWidth="1"/>
    <col min="9221" max="9221" width="34" customWidth="1"/>
    <col min="9222" max="9222" width="0" hidden="1" customWidth="1"/>
    <col min="9223" max="9224" width="15.125" customWidth="1"/>
    <col min="9225" max="9228" width="0" hidden="1" customWidth="1"/>
    <col min="9473" max="9473" width="36.25" customWidth="1"/>
    <col min="9474" max="9474" width="0" hidden="1" customWidth="1"/>
    <col min="9475" max="9476" width="16" customWidth="1"/>
    <col min="9477" max="9477" width="34" customWidth="1"/>
    <col min="9478" max="9478" width="0" hidden="1" customWidth="1"/>
    <col min="9479" max="9480" width="15.125" customWidth="1"/>
    <col min="9481" max="9484" width="0" hidden="1" customWidth="1"/>
    <col min="9729" max="9729" width="36.25" customWidth="1"/>
    <col min="9730" max="9730" width="0" hidden="1" customWidth="1"/>
    <col min="9731" max="9732" width="16" customWidth="1"/>
    <col min="9733" max="9733" width="34" customWidth="1"/>
    <col min="9734" max="9734" width="0" hidden="1" customWidth="1"/>
    <col min="9735" max="9736" width="15.125" customWidth="1"/>
    <col min="9737" max="9740" width="0" hidden="1" customWidth="1"/>
    <col min="9985" max="9985" width="36.25" customWidth="1"/>
    <col min="9986" max="9986" width="0" hidden="1" customWidth="1"/>
    <col min="9987" max="9988" width="16" customWidth="1"/>
    <col min="9989" max="9989" width="34" customWidth="1"/>
    <col min="9990" max="9990" width="0" hidden="1" customWidth="1"/>
    <col min="9991" max="9992" width="15.125" customWidth="1"/>
    <col min="9993" max="9996" width="0" hidden="1" customWidth="1"/>
    <col min="10241" max="10241" width="36.25" customWidth="1"/>
    <col min="10242" max="10242" width="0" hidden="1" customWidth="1"/>
    <col min="10243" max="10244" width="16" customWidth="1"/>
    <col min="10245" max="10245" width="34" customWidth="1"/>
    <col min="10246" max="10246" width="0" hidden="1" customWidth="1"/>
    <col min="10247" max="10248" width="15.125" customWidth="1"/>
    <col min="10249" max="10252" width="0" hidden="1" customWidth="1"/>
    <col min="10497" max="10497" width="36.25" customWidth="1"/>
    <col min="10498" max="10498" width="0" hidden="1" customWidth="1"/>
    <col min="10499" max="10500" width="16" customWidth="1"/>
    <col min="10501" max="10501" width="34" customWidth="1"/>
    <col min="10502" max="10502" width="0" hidden="1" customWidth="1"/>
    <col min="10503" max="10504" width="15.125" customWidth="1"/>
    <col min="10505" max="10508" width="0" hidden="1" customWidth="1"/>
    <col min="10753" max="10753" width="36.25" customWidth="1"/>
    <col min="10754" max="10754" width="0" hidden="1" customWidth="1"/>
    <col min="10755" max="10756" width="16" customWidth="1"/>
    <col min="10757" max="10757" width="34" customWidth="1"/>
    <col min="10758" max="10758" width="0" hidden="1" customWidth="1"/>
    <col min="10759" max="10760" width="15.125" customWidth="1"/>
    <col min="10761" max="10764" width="0" hidden="1" customWidth="1"/>
    <col min="11009" max="11009" width="36.25" customWidth="1"/>
    <col min="11010" max="11010" width="0" hidden="1" customWidth="1"/>
    <col min="11011" max="11012" width="16" customWidth="1"/>
    <col min="11013" max="11013" width="34" customWidth="1"/>
    <col min="11014" max="11014" width="0" hidden="1" customWidth="1"/>
    <col min="11015" max="11016" width="15.125" customWidth="1"/>
    <col min="11017" max="11020" width="0" hidden="1" customWidth="1"/>
    <col min="11265" max="11265" width="36.25" customWidth="1"/>
    <col min="11266" max="11266" width="0" hidden="1" customWidth="1"/>
    <col min="11267" max="11268" width="16" customWidth="1"/>
    <col min="11269" max="11269" width="34" customWidth="1"/>
    <col min="11270" max="11270" width="0" hidden="1" customWidth="1"/>
    <col min="11271" max="11272" width="15.125" customWidth="1"/>
    <col min="11273" max="11276" width="0" hidden="1" customWidth="1"/>
    <col min="11521" max="11521" width="36.25" customWidth="1"/>
    <col min="11522" max="11522" width="0" hidden="1" customWidth="1"/>
    <col min="11523" max="11524" width="16" customWidth="1"/>
    <col min="11525" max="11525" width="34" customWidth="1"/>
    <col min="11526" max="11526" width="0" hidden="1" customWidth="1"/>
    <col min="11527" max="11528" width="15.125" customWidth="1"/>
    <col min="11529" max="11532" width="0" hidden="1" customWidth="1"/>
    <col min="11777" max="11777" width="36.25" customWidth="1"/>
    <col min="11778" max="11778" width="0" hidden="1" customWidth="1"/>
    <col min="11779" max="11780" width="16" customWidth="1"/>
    <col min="11781" max="11781" width="34" customWidth="1"/>
    <col min="11782" max="11782" width="0" hidden="1" customWidth="1"/>
    <col min="11783" max="11784" width="15.125" customWidth="1"/>
    <col min="11785" max="11788" width="0" hidden="1" customWidth="1"/>
    <col min="12033" max="12033" width="36.25" customWidth="1"/>
    <col min="12034" max="12034" width="0" hidden="1" customWidth="1"/>
    <col min="12035" max="12036" width="16" customWidth="1"/>
    <col min="12037" max="12037" width="34" customWidth="1"/>
    <col min="12038" max="12038" width="0" hidden="1" customWidth="1"/>
    <col min="12039" max="12040" width="15.125" customWidth="1"/>
    <col min="12041" max="12044" width="0" hidden="1" customWidth="1"/>
    <col min="12289" max="12289" width="36.25" customWidth="1"/>
    <col min="12290" max="12290" width="0" hidden="1" customWidth="1"/>
    <col min="12291" max="12292" width="16" customWidth="1"/>
    <col min="12293" max="12293" width="34" customWidth="1"/>
    <col min="12294" max="12294" width="0" hidden="1" customWidth="1"/>
    <col min="12295" max="12296" width="15.125" customWidth="1"/>
    <col min="12297" max="12300" width="0" hidden="1" customWidth="1"/>
    <col min="12545" max="12545" width="36.25" customWidth="1"/>
    <col min="12546" max="12546" width="0" hidden="1" customWidth="1"/>
    <col min="12547" max="12548" width="16" customWidth="1"/>
    <col min="12549" max="12549" width="34" customWidth="1"/>
    <col min="12550" max="12550" width="0" hidden="1" customWidth="1"/>
    <col min="12551" max="12552" width="15.125" customWidth="1"/>
    <col min="12553" max="12556" width="0" hidden="1" customWidth="1"/>
    <col min="12801" max="12801" width="36.25" customWidth="1"/>
    <col min="12802" max="12802" width="0" hidden="1" customWidth="1"/>
    <col min="12803" max="12804" width="16" customWidth="1"/>
    <col min="12805" max="12805" width="34" customWidth="1"/>
    <col min="12806" max="12806" width="0" hidden="1" customWidth="1"/>
    <col min="12807" max="12808" width="15.125" customWidth="1"/>
    <col min="12809" max="12812" width="0" hidden="1" customWidth="1"/>
    <col min="13057" max="13057" width="36.25" customWidth="1"/>
    <col min="13058" max="13058" width="0" hidden="1" customWidth="1"/>
    <col min="13059" max="13060" width="16" customWidth="1"/>
    <col min="13061" max="13061" width="34" customWidth="1"/>
    <col min="13062" max="13062" width="0" hidden="1" customWidth="1"/>
    <col min="13063" max="13064" width="15.125" customWidth="1"/>
    <col min="13065" max="13068" width="0" hidden="1" customWidth="1"/>
    <col min="13313" max="13313" width="36.25" customWidth="1"/>
    <col min="13314" max="13314" width="0" hidden="1" customWidth="1"/>
    <col min="13315" max="13316" width="16" customWidth="1"/>
    <col min="13317" max="13317" width="34" customWidth="1"/>
    <col min="13318" max="13318" width="0" hidden="1" customWidth="1"/>
    <col min="13319" max="13320" width="15.125" customWidth="1"/>
    <col min="13321" max="13324" width="0" hidden="1" customWidth="1"/>
    <col min="13569" max="13569" width="36.25" customWidth="1"/>
    <col min="13570" max="13570" width="0" hidden="1" customWidth="1"/>
    <col min="13571" max="13572" width="16" customWidth="1"/>
    <col min="13573" max="13573" width="34" customWidth="1"/>
    <col min="13574" max="13574" width="0" hidden="1" customWidth="1"/>
    <col min="13575" max="13576" width="15.125" customWidth="1"/>
    <col min="13577" max="13580" width="0" hidden="1" customWidth="1"/>
    <col min="13825" max="13825" width="36.25" customWidth="1"/>
    <col min="13826" max="13826" width="0" hidden="1" customWidth="1"/>
    <col min="13827" max="13828" width="16" customWidth="1"/>
    <col min="13829" max="13829" width="34" customWidth="1"/>
    <col min="13830" max="13830" width="0" hidden="1" customWidth="1"/>
    <col min="13831" max="13832" width="15.125" customWidth="1"/>
    <col min="13833" max="13836" width="0" hidden="1" customWidth="1"/>
    <col min="14081" max="14081" width="36.25" customWidth="1"/>
    <col min="14082" max="14082" width="0" hidden="1" customWidth="1"/>
    <col min="14083" max="14084" width="16" customWidth="1"/>
    <col min="14085" max="14085" width="34" customWidth="1"/>
    <col min="14086" max="14086" width="0" hidden="1" customWidth="1"/>
    <col min="14087" max="14088" width="15.125" customWidth="1"/>
    <col min="14089" max="14092" width="0" hidden="1" customWidth="1"/>
    <col min="14337" max="14337" width="36.25" customWidth="1"/>
    <col min="14338" max="14338" width="0" hidden="1" customWidth="1"/>
    <col min="14339" max="14340" width="16" customWidth="1"/>
    <col min="14341" max="14341" width="34" customWidth="1"/>
    <col min="14342" max="14342" width="0" hidden="1" customWidth="1"/>
    <col min="14343" max="14344" width="15.125" customWidth="1"/>
    <col min="14345" max="14348" width="0" hidden="1" customWidth="1"/>
    <col min="14593" max="14593" width="36.25" customWidth="1"/>
    <col min="14594" max="14594" width="0" hidden="1" customWidth="1"/>
    <col min="14595" max="14596" width="16" customWidth="1"/>
    <col min="14597" max="14597" width="34" customWidth="1"/>
    <col min="14598" max="14598" width="0" hidden="1" customWidth="1"/>
    <col min="14599" max="14600" width="15.125" customWidth="1"/>
    <col min="14601" max="14604" width="0" hidden="1" customWidth="1"/>
    <col min="14849" max="14849" width="36.25" customWidth="1"/>
    <col min="14850" max="14850" width="0" hidden="1" customWidth="1"/>
    <col min="14851" max="14852" width="16" customWidth="1"/>
    <col min="14853" max="14853" width="34" customWidth="1"/>
    <col min="14854" max="14854" width="0" hidden="1" customWidth="1"/>
    <col min="14855" max="14856" width="15.125" customWidth="1"/>
    <col min="14857" max="14860" width="0" hidden="1" customWidth="1"/>
    <col min="15105" max="15105" width="36.25" customWidth="1"/>
    <col min="15106" max="15106" width="0" hidden="1" customWidth="1"/>
    <col min="15107" max="15108" width="16" customWidth="1"/>
    <col min="15109" max="15109" width="34" customWidth="1"/>
    <col min="15110" max="15110" width="0" hidden="1" customWidth="1"/>
    <col min="15111" max="15112" width="15.125" customWidth="1"/>
    <col min="15113" max="15116" width="0" hidden="1" customWidth="1"/>
    <col min="15361" max="15361" width="36.25" customWidth="1"/>
    <col min="15362" max="15362" width="0" hidden="1" customWidth="1"/>
    <col min="15363" max="15364" width="16" customWidth="1"/>
    <col min="15365" max="15365" width="34" customWidth="1"/>
    <col min="15366" max="15366" width="0" hidden="1" customWidth="1"/>
    <col min="15367" max="15368" width="15.125" customWidth="1"/>
    <col min="15369" max="15372" width="0" hidden="1" customWidth="1"/>
    <col min="15617" max="15617" width="36.25" customWidth="1"/>
    <col min="15618" max="15618" width="0" hidden="1" customWidth="1"/>
    <col min="15619" max="15620" width="16" customWidth="1"/>
    <col min="15621" max="15621" width="34" customWidth="1"/>
    <col min="15622" max="15622" width="0" hidden="1" customWidth="1"/>
    <col min="15623" max="15624" width="15.125" customWidth="1"/>
    <col min="15625" max="15628" width="0" hidden="1" customWidth="1"/>
    <col min="15873" max="15873" width="36.25" customWidth="1"/>
    <col min="15874" max="15874" width="0" hidden="1" customWidth="1"/>
    <col min="15875" max="15876" width="16" customWidth="1"/>
    <col min="15877" max="15877" width="34" customWidth="1"/>
    <col min="15878" max="15878" width="0" hidden="1" customWidth="1"/>
    <col min="15879" max="15880" width="15.125" customWidth="1"/>
    <col min="15881" max="15884" width="0" hidden="1" customWidth="1"/>
    <col min="16129" max="16129" width="36.25" customWidth="1"/>
    <col min="16130" max="16130" width="0" hidden="1" customWidth="1"/>
    <col min="16131" max="16132" width="16" customWidth="1"/>
    <col min="16133" max="16133" width="34" customWidth="1"/>
    <col min="16134" max="16134" width="0" hidden="1" customWidth="1"/>
    <col min="16135" max="16136" width="15.125" customWidth="1"/>
    <col min="16137" max="16140" width="0" hidden="1" customWidth="1"/>
  </cols>
  <sheetData>
    <row r="1" spans="1:12" ht="33.950000000000003" customHeight="1">
      <c r="A1" s="30" t="s">
        <v>1226</v>
      </c>
      <c r="B1" s="30"/>
      <c r="C1" s="30"/>
      <c r="D1" s="30"/>
      <c r="E1" s="30"/>
      <c r="F1" s="30"/>
      <c r="G1" s="30"/>
      <c r="H1" s="30"/>
    </row>
    <row r="2" spans="1:12" ht="16.899999999999999" customHeight="1">
      <c r="A2" s="31" t="s">
        <v>1216</v>
      </c>
      <c r="B2" s="31"/>
      <c r="C2" s="31"/>
      <c r="D2" s="31"/>
      <c r="E2" s="31"/>
      <c r="F2" s="31"/>
      <c r="G2" s="31"/>
      <c r="H2" s="31"/>
    </row>
    <row r="3" spans="1:12" ht="16.899999999999999" customHeight="1">
      <c r="A3" s="32" t="s">
        <v>1</v>
      </c>
      <c r="B3" s="32"/>
      <c r="C3" s="32"/>
      <c r="D3" s="32"/>
      <c r="E3" s="32"/>
      <c r="F3" s="32"/>
      <c r="G3" s="32"/>
      <c r="H3" s="32"/>
    </row>
    <row r="4" spans="1:12" ht="17.100000000000001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2</v>
      </c>
      <c r="F4" s="1" t="s">
        <v>3</v>
      </c>
      <c r="G4" s="1" t="s">
        <v>4</v>
      </c>
      <c r="H4" s="1" t="s">
        <v>5</v>
      </c>
      <c r="I4" s="24"/>
      <c r="J4" s="24" t="s">
        <v>57</v>
      </c>
      <c r="K4" s="24" t="s">
        <v>58</v>
      </c>
      <c r="L4" s="24" t="s">
        <v>59</v>
      </c>
    </row>
    <row r="5" spans="1:12" ht="17.100000000000001" customHeight="1">
      <c r="A5" s="2" t="s">
        <v>1217</v>
      </c>
      <c r="B5" s="3"/>
      <c r="C5" s="4">
        <v>22575</v>
      </c>
      <c r="D5" s="4">
        <v>40456</v>
      </c>
      <c r="E5" s="2" t="s">
        <v>450</v>
      </c>
      <c r="F5" s="3"/>
      <c r="G5" s="4">
        <v>3294</v>
      </c>
      <c r="H5" s="4">
        <v>3294</v>
      </c>
      <c r="I5" s="24" t="s">
        <v>60</v>
      </c>
      <c r="J5" s="4">
        <v>0</v>
      </c>
      <c r="K5" s="4">
        <v>0</v>
      </c>
      <c r="L5" s="4">
        <v>426</v>
      </c>
    </row>
    <row r="6" spans="1:12" ht="17.100000000000001" customHeight="1">
      <c r="A6" s="2"/>
      <c r="B6" s="2"/>
      <c r="C6" s="24"/>
      <c r="D6" s="24"/>
      <c r="E6" s="2" t="s">
        <v>514</v>
      </c>
      <c r="F6" s="3"/>
      <c r="G6" s="4">
        <v>6</v>
      </c>
      <c r="H6" s="4">
        <v>6</v>
      </c>
      <c r="I6" s="47"/>
      <c r="J6" s="57">
        <v>0</v>
      </c>
      <c r="K6" s="57">
        <v>0</v>
      </c>
      <c r="L6" s="57">
        <v>43237</v>
      </c>
    </row>
    <row r="7" spans="1:12" ht="17.100000000000001" customHeight="1">
      <c r="A7" s="2"/>
      <c r="B7" s="2"/>
      <c r="C7" s="24"/>
      <c r="D7" s="24"/>
      <c r="E7" s="2" t="s">
        <v>548</v>
      </c>
      <c r="F7" s="3"/>
      <c r="G7" s="4">
        <v>150</v>
      </c>
      <c r="H7" s="4">
        <v>150</v>
      </c>
      <c r="I7" s="47"/>
      <c r="J7" s="47"/>
      <c r="K7" s="47"/>
      <c r="L7" s="47"/>
    </row>
    <row r="8" spans="1:12" ht="17.100000000000001" customHeight="1">
      <c r="A8" s="2"/>
      <c r="B8" s="2"/>
      <c r="C8" s="24"/>
      <c r="D8" s="24"/>
      <c r="E8" s="2" t="s">
        <v>709</v>
      </c>
      <c r="F8" s="3"/>
      <c r="G8" s="4">
        <v>0</v>
      </c>
      <c r="H8" s="4">
        <v>0</v>
      </c>
      <c r="I8" s="47"/>
      <c r="J8" s="47"/>
      <c r="K8" s="47"/>
      <c r="L8" s="47"/>
    </row>
    <row r="9" spans="1:12" ht="17.100000000000001" customHeight="1">
      <c r="A9" s="2"/>
      <c r="B9" s="2"/>
      <c r="C9" s="24"/>
      <c r="D9" s="24"/>
      <c r="E9" s="2" t="s">
        <v>809</v>
      </c>
      <c r="F9" s="3"/>
      <c r="G9" s="4">
        <v>41780</v>
      </c>
      <c r="H9" s="4">
        <v>41662</v>
      </c>
      <c r="I9" s="47"/>
      <c r="J9" s="47"/>
      <c r="K9" s="47"/>
      <c r="L9" s="47"/>
    </row>
    <row r="10" spans="1:12" ht="17.100000000000001" customHeight="1">
      <c r="A10" s="2"/>
      <c r="B10" s="2"/>
      <c r="C10" s="24"/>
      <c r="D10" s="24"/>
      <c r="E10" s="2" t="s">
        <v>762</v>
      </c>
      <c r="F10" s="3"/>
      <c r="G10" s="4">
        <v>757</v>
      </c>
      <c r="H10" s="4">
        <v>449</v>
      </c>
      <c r="I10" s="47"/>
      <c r="J10" s="47"/>
      <c r="K10" s="47"/>
      <c r="L10" s="47"/>
    </row>
    <row r="11" spans="1:12" ht="17.100000000000001" customHeight="1">
      <c r="A11" s="2"/>
      <c r="B11" s="2"/>
      <c r="C11" s="24"/>
      <c r="D11" s="24"/>
      <c r="E11" s="2" t="s">
        <v>874</v>
      </c>
      <c r="F11" s="3"/>
      <c r="G11" s="4">
        <v>0</v>
      </c>
      <c r="H11" s="4">
        <v>0</v>
      </c>
      <c r="I11" s="47"/>
      <c r="J11" s="47"/>
      <c r="K11" s="47"/>
      <c r="L11" s="47"/>
    </row>
    <row r="12" spans="1:12" ht="17.100000000000001" customHeight="1">
      <c r="A12" s="2"/>
      <c r="B12" s="2"/>
      <c r="C12" s="24"/>
      <c r="D12" s="24"/>
      <c r="E12" s="2" t="s">
        <v>944</v>
      </c>
      <c r="F12" s="3"/>
      <c r="G12" s="4">
        <v>50</v>
      </c>
      <c r="H12" s="4">
        <v>50</v>
      </c>
      <c r="I12" s="47"/>
      <c r="J12" s="47"/>
      <c r="K12" s="47"/>
      <c r="L12" s="47"/>
    </row>
    <row r="13" spans="1:12" ht="17.100000000000001" customHeight="1">
      <c r="A13" s="2"/>
      <c r="B13" s="2"/>
      <c r="C13" s="24"/>
      <c r="D13" s="24"/>
      <c r="E13" s="2" t="s">
        <v>1017</v>
      </c>
      <c r="F13" s="3"/>
      <c r="G13" s="4">
        <v>0</v>
      </c>
      <c r="H13" s="4">
        <v>0</v>
      </c>
      <c r="I13" s="47"/>
      <c r="J13" s="47"/>
      <c r="K13" s="47"/>
      <c r="L13" s="47"/>
    </row>
    <row r="14" spans="1:12" ht="17.100000000000001" customHeight="1">
      <c r="A14" s="2"/>
      <c r="B14" s="2"/>
      <c r="C14" s="24"/>
      <c r="D14" s="24"/>
      <c r="E14" s="2" t="s">
        <v>1218</v>
      </c>
      <c r="F14" s="3"/>
      <c r="G14" s="4">
        <v>1230</v>
      </c>
      <c r="H14" s="4">
        <v>1230</v>
      </c>
      <c r="I14" s="47"/>
      <c r="J14" s="47"/>
      <c r="K14" s="47"/>
      <c r="L14" s="47"/>
    </row>
    <row r="15" spans="1:12" ht="17.100000000000001" customHeight="1">
      <c r="A15" s="28" t="s">
        <v>54</v>
      </c>
      <c r="B15" s="3"/>
      <c r="C15" s="4">
        <v>22575</v>
      </c>
      <c r="D15" s="4">
        <v>40456</v>
      </c>
      <c r="E15" s="28" t="s">
        <v>55</v>
      </c>
      <c r="F15" s="3"/>
      <c r="G15" s="4">
        <v>47267</v>
      </c>
      <c r="H15" s="4">
        <v>46841</v>
      </c>
      <c r="I15" s="47"/>
      <c r="J15" s="47"/>
      <c r="K15" s="47"/>
      <c r="L15" s="47"/>
    </row>
    <row r="16" spans="1:12" ht="17.100000000000001" customHeight="1">
      <c r="A16" s="2" t="s">
        <v>61</v>
      </c>
      <c r="B16" s="2"/>
      <c r="C16" s="24"/>
      <c r="D16" s="4">
        <v>6314</v>
      </c>
      <c r="E16" s="2" t="s">
        <v>62</v>
      </c>
      <c r="F16" s="2"/>
      <c r="G16" s="24"/>
      <c r="H16" s="4">
        <v>-114</v>
      </c>
      <c r="I16" s="47"/>
      <c r="J16" s="47"/>
      <c r="K16" s="47"/>
      <c r="L16" s="47"/>
    </row>
    <row r="17" spans="1:12" ht="17.100000000000001" customHeight="1">
      <c r="A17" s="2" t="s">
        <v>98</v>
      </c>
      <c r="B17" s="2"/>
      <c r="C17" s="24"/>
      <c r="D17" s="4">
        <v>0</v>
      </c>
      <c r="E17" s="2" t="s">
        <v>1219</v>
      </c>
      <c r="F17" s="2"/>
      <c r="G17" s="24"/>
      <c r="H17" s="4">
        <v>0</v>
      </c>
      <c r="I17" s="47"/>
      <c r="J17" s="47"/>
      <c r="K17" s="47"/>
      <c r="L17" s="47"/>
    </row>
    <row r="18" spans="1:12" ht="17.100000000000001" customHeight="1">
      <c r="A18" s="2" t="s">
        <v>111</v>
      </c>
      <c r="B18" s="2"/>
      <c r="C18" s="24"/>
      <c r="D18" s="4">
        <v>383</v>
      </c>
      <c r="E18" s="2" t="s">
        <v>115</v>
      </c>
      <c r="F18" s="2"/>
      <c r="G18" s="24"/>
      <c r="H18" s="4">
        <v>0</v>
      </c>
      <c r="I18" s="47"/>
      <c r="J18" s="47"/>
      <c r="K18" s="47"/>
      <c r="L18" s="47"/>
    </row>
    <row r="19" spans="1:12" ht="17.100000000000001" customHeight="1">
      <c r="A19" s="2" t="s">
        <v>1220</v>
      </c>
      <c r="B19" s="2"/>
      <c r="C19" s="24"/>
      <c r="D19" s="4">
        <v>0</v>
      </c>
      <c r="E19" s="2" t="s">
        <v>60</v>
      </c>
      <c r="F19" s="2"/>
      <c r="G19" s="24"/>
      <c r="H19" s="4">
        <v>426</v>
      </c>
      <c r="I19" s="47"/>
      <c r="J19" s="47"/>
      <c r="K19" s="47"/>
      <c r="L19" s="47"/>
    </row>
    <row r="20" spans="1:12" ht="17.100000000000001" customHeight="1">
      <c r="A20" s="2" t="s">
        <v>1221</v>
      </c>
      <c r="B20" s="2"/>
      <c r="C20" s="24"/>
      <c r="D20" s="4">
        <v>0</v>
      </c>
      <c r="E20" s="2" t="s">
        <v>119</v>
      </c>
      <c r="F20" s="2"/>
      <c r="G20" s="24"/>
      <c r="H20" s="4">
        <f>IF(J6&lt;&gt;0,J5,IF(K6&lt;&gt;0,K5,IF(L6&lt;&gt;0,L5,0)))</f>
        <v>426</v>
      </c>
      <c r="I20" s="47"/>
      <c r="J20" s="47"/>
      <c r="K20" s="47"/>
      <c r="L20" s="47"/>
    </row>
    <row r="21" spans="1:12" ht="17.100000000000001" customHeight="1">
      <c r="A21" s="2" t="s">
        <v>1222</v>
      </c>
      <c r="B21" s="2"/>
      <c r="C21" s="24"/>
      <c r="D21" s="4">
        <v>0</v>
      </c>
      <c r="E21" s="2"/>
      <c r="F21" s="2"/>
      <c r="G21" s="24"/>
      <c r="H21" s="24"/>
      <c r="I21" s="47"/>
      <c r="J21" s="47"/>
      <c r="K21" s="47"/>
      <c r="L21" s="47"/>
    </row>
    <row r="22" spans="1:12" ht="17.100000000000001" customHeight="1">
      <c r="A22" s="2" t="s">
        <v>1223</v>
      </c>
      <c r="B22" s="2"/>
      <c r="C22" s="24"/>
      <c r="D22" s="4">
        <v>0</v>
      </c>
      <c r="E22" s="2"/>
      <c r="F22" s="2"/>
      <c r="G22" s="24"/>
      <c r="H22" s="24"/>
      <c r="I22" s="47"/>
      <c r="J22" s="47"/>
      <c r="K22" s="47"/>
      <c r="L22" s="47"/>
    </row>
    <row r="23" spans="1:12" ht="17.100000000000001" customHeight="1">
      <c r="A23" s="2"/>
      <c r="B23" s="2"/>
      <c r="C23" s="24"/>
      <c r="D23" s="24"/>
      <c r="E23" s="2"/>
      <c r="F23" s="2"/>
      <c r="G23" s="24"/>
      <c r="H23" s="24"/>
      <c r="I23" s="47"/>
      <c r="J23" s="47"/>
      <c r="K23" s="47"/>
      <c r="L23" s="47"/>
    </row>
    <row r="24" spans="1:12" ht="17.100000000000001" customHeight="1">
      <c r="A24" s="2"/>
      <c r="B24" s="2"/>
      <c r="C24" s="24"/>
      <c r="D24" s="24"/>
      <c r="E24" s="2"/>
      <c r="F24" s="2"/>
      <c r="G24" s="24"/>
      <c r="H24" s="24"/>
      <c r="I24" s="47"/>
      <c r="J24" s="47"/>
      <c r="K24" s="47"/>
      <c r="L24" s="47"/>
    </row>
    <row r="25" spans="1:12" ht="17.100000000000001" customHeight="1">
      <c r="A25" s="2"/>
      <c r="B25" s="2"/>
      <c r="C25" s="24"/>
      <c r="D25" s="24"/>
      <c r="E25" s="2"/>
      <c r="F25" s="2"/>
      <c r="G25" s="24"/>
      <c r="H25" s="24"/>
      <c r="I25" s="47"/>
      <c r="J25" s="47"/>
      <c r="K25" s="47"/>
      <c r="L25" s="47"/>
    </row>
    <row r="26" spans="1:12" ht="17.100000000000001" customHeight="1">
      <c r="A26" s="2"/>
      <c r="B26" s="2"/>
      <c r="C26" s="24"/>
      <c r="D26" s="24"/>
      <c r="E26" s="2"/>
      <c r="F26" s="2"/>
      <c r="G26" s="24"/>
      <c r="H26" s="24"/>
      <c r="I26" s="47"/>
      <c r="J26" s="47"/>
      <c r="K26" s="47"/>
      <c r="L26" s="47"/>
    </row>
    <row r="27" spans="1:12" ht="17.100000000000001" customHeight="1">
      <c r="A27" s="2"/>
      <c r="B27" s="2"/>
      <c r="C27" s="24"/>
      <c r="D27" s="24"/>
      <c r="E27" s="2"/>
      <c r="F27" s="2"/>
      <c r="G27" s="24"/>
      <c r="H27" s="24"/>
      <c r="I27" s="47"/>
      <c r="J27" s="47"/>
      <c r="K27" s="47"/>
      <c r="L27" s="47"/>
    </row>
    <row r="28" spans="1:12" ht="17.100000000000001" customHeight="1">
      <c r="A28" s="2"/>
      <c r="B28" s="2"/>
      <c r="C28" s="24"/>
      <c r="D28" s="24"/>
      <c r="E28" s="2"/>
      <c r="F28" s="2"/>
      <c r="G28" s="24"/>
      <c r="H28" s="24"/>
      <c r="I28" s="47"/>
      <c r="J28" s="47"/>
      <c r="K28" s="47"/>
      <c r="L28" s="47"/>
    </row>
    <row r="29" spans="1:12" ht="17.100000000000001" customHeight="1">
      <c r="A29" s="2"/>
      <c r="B29" s="2"/>
      <c r="C29" s="24"/>
      <c r="D29" s="24"/>
      <c r="E29" s="2"/>
      <c r="F29" s="2"/>
      <c r="G29" s="24"/>
      <c r="H29" s="24"/>
      <c r="I29" s="47"/>
      <c r="J29" s="47"/>
      <c r="K29" s="47"/>
      <c r="L29" s="47"/>
    </row>
    <row r="30" spans="1:12" ht="17.100000000000001" customHeight="1">
      <c r="A30" s="2"/>
      <c r="B30" s="2"/>
      <c r="C30" s="24"/>
      <c r="D30" s="24"/>
      <c r="E30" s="2"/>
      <c r="F30" s="2"/>
      <c r="G30" s="24"/>
      <c r="H30" s="24"/>
      <c r="I30" s="47"/>
      <c r="J30" s="47"/>
      <c r="K30" s="47"/>
      <c r="L30" s="47"/>
    </row>
    <row r="31" spans="1:12" ht="17.100000000000001" customHeight="1">
      <c r="A31" s="2"/>
      <c r="B31" s="2"/>
      <c r="C31" s="24"/>
      <c r="D31" s="24"/>
      <c r="E31" s="2"/>
      <c r="F31" s="2"/>
      <c r="G31" s="24"/>
      <c r="H31" s="24"/>
      <c r="I31" s="47"/>
      <c r="J31" s="47"/>
      <c r="K31" s="47"/>
      <c r="L31" s="47"/>
    </row>
    <row r="32" spans="1:12" ht="17.25" customHeight="1">
      <c r="A32" s="2"/>
      <c r="B32" s="2"/>
      <c r="C32" s="24"/>
      <c r="D32" s="24"/>
      <c r="E32" s="2"/>
      <c r="F32" s="2"/>
      <c r="G32" s="24"/>
      <c r="H32" s="24"/>
      <c r="I32" s="47"/>
      <c r="J32" s="47"/>
      <c r="K32" s="47"/>
      <c r="L32" s="47"/>
    </row>
    <row r="33" spans="1:12" ht="17.25" customHeight="1">
      <c r="A33" s="2"/>
      <c r="B33" s="2"/>
      <c r="C33" s="24"/>
      <c r="D33" s="24"/>
      <c r="E33" s="2"/>
      <c r="F33" s="2"/>
      <c r="G33" s="24"/>
      <c r="H33" s="24"/>
      <c r="I33" s="47"/>
      <c r="J33" s="47"/>
      <c r="K33" s="47"/>
      <c r="L33" s="47"/>
    </row>
    <row r="34" spans="1:12" ht="17.100000000000001" customHeight="1">
      <c r="A34" s="2"/>
      <c r="B34" s="2"/>
      <c r="C34" s="24"/>
      <c r="D34" s="24"/>
      <c r="E34" s="2"/>
      <c r="F34" s="2"/>
      <c r="G34" s="24"/>
      <c r="H34" s="24"/>
      <c r="I34" s="47"/>
      <c r="J34" s="47"/>
      <c r="K34" s="47"/>
      <c r="L34" s="47"/>
    </row>
    <row r="35" spans="1:12" ht="17.100000000000001" customHeight="1">
      <c r="A35" s="28" t="s">
        <v>1224</v>
      </c>
      <c r="B35" s="28"/>
      <c r="C35" s="24"/>
      <c r="D35" s="58">
        <v>47153</v>
      </c>
      <c r="E35" s="28" t="s">
        <v>1225</v>
      </c>
      <c r="F35" s="28"/>
      <c r="G35" s="24"/>
      <c r="H35" s="58">
        <v>47153</v>
      </c>
      <c r="I35" s="47"/>
      <c r="J35" s="47"/>
      <c r="K35" s="47"/>
      <c r="L35" s="47"/>
    </row>
  </sheetData>
  <mergeCells count="3">
    <mergeCell ref="A1:H1"/>
    <mergeCell ref="A2:H2"/>
    <mergeCell ref="A3:H3"/>
  </mergeCells>
  <phoneticPr fontId="2" type="noConversion"/>
  <printOptions horizontalCentered="1" verticalCentered="1"/>
  <pageMargins left="1.1811023622047245" right="0.78740157480314965" top="0.39370078740157483" bottom="0.39370078740157483" header="0.39370078740157483" footer="0.39370078740157483"/>
  <pageSetup paperSize="12" firstPageNumber="0" pageOrder="overThenDown" orientation="landscape" useFirstPageNumber="1" r:id="rId1"/>
  <headerFooter alignWithMargins="0">
    <oddFooter>&amp;C&amp;- &amp;P&amp;-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showGridLines="0" showZeros="0" workbookViewId="0">
      <selection sqref="A1:H1"/>
    </sheetView>
  </sheetViews>
  <sheetFormatPr defaultColWidth="9.125" defaultRowHeight="14.25"/>
  <cols>
    <col min="1" max="1" width="23.625" customWidth="1"/>
    <col min="2" max="2" width="0" hidden="1" customWidth="1"/>
    <col min="3" max="4" width="16.75" customWidth="1"/>
    <col min="5" max="5" width="23.625" customWidth="1"/>
    <col min="6" max="6" width="0" hidden="1" customWidth="1"/>
    <col min="7" max="8" width="16.875" customWidth="1"/>
    <col min="9" max="11" width="0" hidden="1" customWidth="1"/>
    <col min="257" max="257" width="23.625" customWidth="1"/>
    <col min="258" max="258" width="0" hidden="1" customWidth="1"/>
    <col min="259" max="260" width="16.75" customWidth="1"/>
    <col min="261" max="261" width="23.625" customWidth="1"/>
    <col min="262" max="262" width="0" hidden="1" customWidth="1"/>
    <col min="263" max="264" width="16.875" customWidth="1"/>
    <col min="265" max="267" width="0" hidden="1" customWidth="1"/>
    <col min="513" max="513" width="23.625" customWidth="1"/>
    <col min="514" max="514" width="0" hidden="1" customWidth="1"/>
    <col min="515" max="516" width="16.75" customWidth="1"/>
    <col min="517" max="517" width="23.625" customWidth="1"/>
    <col min="518" max="518" width="0" hidden="1" customWidth="1"/>
    <col min="519" max="520" width="16.875" customWidth="1"/>
    <col min="521" max="523" width="0" hidden="1" customWidth="1"/>
    <col min="769" max="769" width="23.625" customWidth="1"/>
    <col min="770" max="770" width="0" hidden="1" customWidth="1"/>
    <col min="771" max="772" width="16.75" customWidth="1"/>
    <col min="773" max="773" width="23.625" customWidth="1"/>
    <col min="774" max="774" width="0" hidden="1" customWidth="1"/>
    <col min="775" max="776" width="16.875" customWidth="1"/>
    <col min="777" max="779" width="0" hidden="1" customWidth="1"/>
    <col min="1025" max="1025" width="23.625" customWidth="1"/>
    <col min="1026" max="1026" width="0" hidden="1" customWidth="1"/>
    <col min="1027" max="1028" width="16.75" customWidth="1"/>
    <col min="1029" max="1029" width="23.625" customWidth="1"/>
    <col min="1030" max="1030" width="0" hidden="1" customWidth="1"/>
    <col min="1031" max="1032" width="16.875" customWidth="1"/>
    <col min="1033" max="1035" width="0" hidden="1" customWidth="1"/>
    <col min="1281" max="1281" width="23.625" customWidth="1"/>
    <col min="1282" max="1282" width="0" hidden="1" customWidth="1"/>
    <col min="1283" max="1284" width="16.75" customWidth="1"/>
    <col min="1285" max="1285" width="23.625" customWidth="1"/>
    <col min="1286" max="1286" width="0" hidden="1" customWidth="1"/>
    <col min="1287" max="1288" width="16.875" customWidth="1"/>
    <col min="1289" max="1291" width="0" hidden="1" customWidth="1"/>
    <col min="1537" max="1537" width="23.625" customWidth="1"/>
    <col min="1538" max="1538" width="0" hidden="1" customWidth="1"/>
    <col min="1539" max="1540" width="16.75" customWidth="1"/>
    <col min="1541" max="1541" width="23.625" customWidth="1"/>
    <col min="1542" max="1542" width="0" hidden="1" customWidth="1"/>
    <col min="1543" max="1544" width="16.875" customWidth="1"/>
    <col min="1545" max="1547" width="0" hidden="1" customWidth="1"/>
    <col min="1793" max="1793" width="23.625" customWidth="1"/>
    <col min="1794" max="1794" width="0" hidden="1" customWidth="1"/>
    <col min="1795" max="1796" width="16.75" customWidth="1"/>
    <col min="1797" max="1797" width="23.625" customWidth="1"/>
    <col min="1798" max="1798" width="0" hidden="1" customWidth="1"/>
    <col min="1799" max="1800" width="16.875" customWidth="1"/>
    <col min="1801" max="1803" width="0" hidden="1" customWidth="1"/>
    <col min="2049" max="2049" width="23.625" customWidth="1"/>
    <col min="2050" max="2050" width="0" hidden="1" customWidth="1"/>
    <col min="2051" max="2052" width="16.75" customWidth="1"/>
    <col min="2053" max="2053" width="23.625" customWidth="1"/>
    <col min="2054" max="2054" width="0" hidden="1" customWidth="1"/>
    <col min="2055" max="2056" width="16.875" customWidth="1"/>
    <col min="2057" max="2059" width="0" hidden="1" customWidth="1"/>
    <col min="2305" max="2305" width="23.625" customWidth="1"/>
    <col min="2306" max="2306" width="0" hidden="1" customWidth="1"/>
    <col min="2307" max="2308" width="16.75" customWidth="1"/>
    <col min="2309" max="2309" width="23.625" customWidth="1"/>
    <col min="2310" max="2310" width="0" hidden="1" customWidth="1"/>
    <col min="2311" max="2312" width="16.875" customWidth="1"/>
    <col min="2313" max="2315" width="0" hidden="1" customWidth="1"/>
    <col min="2561" max="2561" width="23.625" customWidth="1"/>
    <col min="2562" max="2562" width="0" hidden="1" customWidth="1"/>
    <col min="2563" max="2564" width="16.75" customWidth="1"/>
    <col min="2565" max="2565" width="23.625" customWidth="1"/>
    <col min="2566" max="2566" width="0" hidden="1" customWidth="1"/>
    <col min="2567" max="2568" width="16.875" customWidth="1"/>
    <col min="2569" max="2571" width="0" hidden="1" customWidth="1"/>
    <col min="2817" max="2817" width="23.625" customWidth="1"/>
    <col min="2818" max="2818" width="0" hidden="1" customWidth="1"/>
    <col min="2819" max="2820" width="16.75" customWidth="1"/>
    <col min="2821" max="2821" width="23.625" customWidth="1"/>
    <col min="2822" max="2822" width="0" hidden="1" customWidth="1"/>
    <col min="2823" max="2824" width="16.875" customWidth="1"/>
    <col min="2825" max="2827" width="0" hidden="1" customWidth="1"/>
    <col min="3073" max="3073" width="23.625" customWidth="1"/>
    <col min="3074" max="3074" width="0" hidden="1" customWidth="1"/>
    <col min="3075" max="3076" width="16.75" customWidth="1"/>
    <col min="3077" max="3077" width="23.625" customWidth="1"/>
    <col min="3078" max="3078" width="0" hidden="1" customWidth="1"/>
    <col min="3079" max="3080" width="16.875" customWidth="1"/>
    <col min="3081" max="3083" width="0" hidden="1" customWidth="1"/>
    <col min="3329" max="3329" width="23.625" customWidth="1"/>
    <col min="3330" max="3330" width="0" hidden="1" customWidth="1"/>
    <col min="3331" max="3332" width="16.75" customWidth="1"/>
    <col min="3333" max="3333" width="23.625" customWidth="1"/>
    <col min="3334" max="3334" width="0" hidden="1" customWidth="1"/>
    <col min="3335" max="3336" width="16.875" customWidth="1"/>
    <col min="3337" max="3339" width="0" hidden="1" customWidth="1"/>
    <col min="3585" max="3585" width="23.625" customWidth="1"/>
    <col min="3586" max="3586" width="0" hidden="1" customWidth="1"/>
    <col min="3587" max="3588" width="16.75" customWidth="1"/>
    <col min="3589" max="3589" width="23.625" customWidth="1"/>
    <col min="3590" max="3590" width="0" hidden="1" customWidth="1"/>
    <col min="3591" max="3592" width="16.875" customWidth="1"/>
    <col min="3593" max="3595" width="0" hidden="1" customWidth="1"/>
    <col min="3841" max="3841" width="23.625" customWidth="1"/>
    <col min="3842" max="3842" width="0" hidden="1" customWidth="1"/>
    <col min="3843" max="3844" width="16.75" customWidth="1"/>
    <col min="3845" max="3845" width="23.625" customWidth="1"/>
    <col min="3846" max="3846" width="0" hidden="1" customWidth="1"/>
    <col min="3847" max="3848" width="16.875" customWidth="1"/>
    <col min="3849" max="3851" width="0" hidden="1" customWidth="1"/>
    <col min="4097" max="4097" width="23.625" customWidth="1"/>
    <col min="4098" max="4098" width="0" hidden="1" customWidth="1"/>
    <col min="4099" max="4100" width="16.75" customWidth="1"/>
    <col min="4101" max="4101" width="23.625" customWidth="1"/>
    <col min="4102" max="4102" width="0" hidden="1" customWidth="1"/>
    <col min="4103" max="4104" width="16.875" customWidth="1"/>
    <col min="4105" max="4107" width="0" hidden="1" customWidth="1"/>
    <col min="4353" max="4353" width="23.625" customWidth="1"/>
    <col min="4354" max="4354" width="0" hidden="1" customWidth="1"/>
    <col min="4355" max="4356" width="16.75" customWidth="1"/>
    <col min="4357" max="4357" width="23.625" customWidth="1"/>
    <col min="4358" max="4358" width="0" hidden="1" customWidth="1"/>
    <col min="4359" max="4360" width="16.875" customWidth="1"/>
    <col min="4361" max="4363" width="0" hidden="1" customWidth="1"/>
    <col min="4609" max="4609" width="23.625" customWidth="1"/>
    <col min="4610" max="4610" width="0" hidden="1" customWidth="1"/>
    <col min="4611" max="4612" width="16.75" customWidth="1"/>
    <col min="4613" max="4613" width="23.625" customWidth="1"/>
    <col min="4614" max="4614" width="0" hidden="1" customWidth="1"/>
    <col min="4615" max="4616" width="16.875" customWidth="1"/>
    <col min="4617" max="4619" width="0" hidden="1" customWidth="1"/>
    <col min="4865" max="4865" width="23.625" customWidth="1"/>
    <col min="4866" max="4866" width="0" hidden="1" customWidth="1"/>
    <col min="4867" max="4868" width="16.75" customWidth="1"/>
    <col min="4869" max="4869" width="23.625" customWidth="1"/>
    <col min="4870" max="4870" width="0" hidden="1" customWidth="1"/>
    <col min="4871" max="4872" width="16.875" customWidth="1"/>
    <col min="4873" max="4875" width="0" hidden="1" customWidth="1"/>
    <col min="5121" max="5121" width="23.625" customWidth="1"/>
    <col min="5122" max="5122" width="0" hidden="1" customWidth="1"/>
    <col min="5123" max="5124" width="16.75" customWidth="1"/>
    <col min="5125" max="5125" width="23.625" customWidth="1"/>
    <col min="5126" max="5126" width="0" hidden="1" customWidth="1"/>
    <col min="5127" max="5128" width="16.875" customWidth="1"/>
    <col min="5129" max="5131" width="0" hidden="1" customWidth="1"/>
    <col min="5377" max="5377" width="23.625" customWidth="1"/>
    <col min="5378" max="5378" width="0" hidden="1" customWidth="1"/>
    <col min="5379" max="5380" width="16.75" customWidth="1"/>
    <col min="5381" max="5381" width="23.625" customWidth="1"/>
    <col min="5382" max="5382" width="0" hidden="1" customWidth="1"/>
    <col min="5383" max="5384" width="16.875" customWidth="1"/>
    <col min="5385" max="5387" width="0" hidden="1" customWidth="1"/>
    <col min="5633" max="5633" width="23.625" customWidth="1"/>
    <col min="5634" max="5634" width="0" hidden="1" customWidth="1"/>
    <col min="5635" max="5636" width="16.75" customWidth="1"/>
    <col min="5637" max="5637" width="23.625" customWidth="1"/>
    <col min="5638" max="5638" width="0" hidden="1" customWidth="1"/>
    <col min="5639" max="5640" width="16.875" customWidth="1"/>
    <col min="5641" max="5643" width="0" hidden="1" customWidth="1"/>
    <col min="5889" max="5889" width="23.625" customWidth="1"/>
    <col min="5890" max="5890" width="0" hidden="1" customWidth="1"/>
    <col min="5891" max="5892" width="16.75" customWidth="1"/>
    <col min="5893" max="5893" width="23.625" customWidth="1"/>
    <col min="5894" max="5894" width="0" hidden="1" customWidth="1"/>
    <col min="5895" max="5896" width="16.875" customWidth="1"/>
    <col min="5897" max="5899" width="0" hidden="1" customWidth="1"/>
    <col min="6145" max="6145" width="23.625" customWidth="1"/>
    <col min="6146" max="6146" width="0" hidden="1" customWidth="1"/>
    <col min="6147" max="6148" width="16.75" customWidth="1"/>
    <col min="6149" max="6149" width="23.625" customWidth="1"/>
    <col min="6150" max="6150" width="0" hidden="1" customWidth="1"/>
    <col min="6151" max="6152" width="16.875" customWidth="1"/>
    <col min="6153" max="6155" width="0" hidden="1" customWidth="1"/>
    <col min="6401" max="6401" width="23.625" customWidth="1"/>
    <col min="6402" max="6402" width="0" hidden="1" customWidth="1"/>
    <col min="6403" max="6404" width="16.75" customWidth="1"/>
    <col min="6405" max="6405" width="23.625" customWidth="1"/>
    <col min="6406" max="6406" width="0" hidden="1" customWidth="1"/>
    <col min="6407" max="6408" width="16.875" customWidth="1"/>
    <col min="6409" max="6411" width="0" hidden="1" customWidth="1"/>
    <col min="6657" max="6657" width="23.625" customWidth="1"/>
    <col min="6658" max="6658" width="0" hidden="1" customWidth="1"/>
    <col min="6659" max="6660" width="16.75" customWidth="1"/>
    <col min="6661" max="6661" width="23.625" customWidth="1"/>
    <col min="6662" max="6662" width="0" hidden="1" customWidth="1"/>
    <col min="6663" max="6664" width="16.875" customWidth="1"/>
    <col min="6665" max="6667" width="0" hidden="1" customWidth="1"/>
    <col min="6913" max="6913" width="23.625" customWidth="1"/>
    <col min="6914" max="6914" width="0" hidden="1" customWidth="1"/>
    <col min="6915" max="6916" width="16.75" customWidth="1"/>
    <col min="6917" max="6917" width="23.625" customWidth="1"/>
    <col min="6918" max="6918" width="0" hidden="1" customWidth="1"/>
    <col min="6919" max="6920" width="16.875" customWidth="1"/>
    <col min="6921" max="6923" width="0" hidden="1" customWidth="1"/>
    <col min="7169" max="7169" width="23.625" customWidth="1"/>
    <col min="7170" max="7170" width="0" hidden="1" customWidth="1"/>
    <col min="7171" max="7172" width="16.75" customWidth="1"/>
    <col min="7173" max="7173" width="23.625" customWidth="1"/>
    <col min="7174" max="7174" width="0" hidden="1" customWidth="1"/>
    <col min="7175" max="7176" width="16.875" customWidth="1"/>
    <col min="7177" max="7179" width="0" hidden="1" customWidth="1"/>
    <col min="7425" max="7425" width="23.625" customWidth="1"/>
    <col min="7426" max="7426" width="0" hidden="1" customWidth="1"/>
    <col min="7427" max="7428" width="16.75" customWidth="1"/>
    <col min="7429" max="7429" width="23.625" customWidth="1"/>
    <col min="7430" max="7430" width="0" hidden="1" customWidth="1"/>
    <col min="7431" max="7432" width="16.875" customWidth="1"/>
    <col min="7433" max="7435" width="0" hidden="1" customWidth="1"/>
    <col min="7681" max="7681" width="23.625" customWidth="1"/>
    <col min="7682" max="7682" width="0" hidden="1" customWidth="1"/>
    <col min="7683" max="7684" width="16.75" customWidth="1"/>
    <col min="7685" max="7685" width="23.625" customWidth="1"/>
    <col min="7686" max="7686" width="0" hidden="1" customWidth="1"/>
    <col min="7687" max="7688" width="16.875" customWidth="1"/>
    <col min="7689" max="7691" width="0" hidden="1" customWidth="1"/>
    <col min="7937" max="7937" width="23.625" customWidth="1"/>
    <col min="7938" max="7938" width="0" hidden="1" customWidth="1"/>
    <col min="7939" max="7940" width="16.75" customWidth="1"/>
    <col min="7941" max="7941" width="23.625" customWidth="1"/>
    <col min="7942" max="7942" width="0" hidden="1" customWidth="1"/>
    <col min="7943" max="7944" width="16.875" customWidth="1"/>
    <col min="7945" max="7947" width="0" hidden="1" customWidth="1"/>
    <col min="8193" max="8193" width="23.625" customWidth="1"/>
    <col min="8194" max="8194" width="0" hidden="1" customWidth="1"/>
    <col min="8195" max="8196" width="16.75" customWidth="1"/>
    <col min="8197" max="8197" width="23.625" customWidth="1"/>
    <col min="8198" max="8198" width="0" hidden="1" customWidth="1"/>
    <col min="8199" max="8200" width="16.875" customWidth="1"/>
    <col min="8201" max="8203" width="0" hidden="1" customWidth="1"/>
    <col min="8449" max="8449" width="23.625" customWidth="1"/>
    <col min="8450" max="8450" width="0" hidden="1" customWidth="1"/>
    <col min="8451" max="8452" width="16.75" customWidth="1"/>
    <col min="8453" max="8453" width="23.625" customWidth="1"/>
    <col min="8454" max="8454" width="0" hidden="1" customWidth="1"/>
    <col min="8455" max="8456" width="16.875" customWidth="1"/>
    <col min="8457" max="8459" width="0" hidden="1" customWidth="1"/>
    <col min="8705" max="8705" width="23.625" customWidth="1"/>
    <col min="8706" max="8706" width="0" hidden="1" customWidth="1"/>
    <col min="8707" max="8708" width="16.75" customWidth="1"/>
    <col min="8709" max="8709" width="23.625" customWidth="1"/>
    <col min="8710" max="8710" width="0" hidden="1" customWidth="1"/>
    <col min="8711" max="8712" width="16.875" customWidth="1"/>
    <col min="8713" max="8715" width="0" hidden="1" customWidth="1"/>
    <col min="8961" max="8961" width="23.625" customWidth="1"/>
    <col min="8962" max="8962" width="0" hidden="1" customWidth="1"/>
    <col min="8963" max="8964" width="16.75" customWidth="1"/>
    <col min="8965" max="8965" width="23.625" customWidth="1"/>
    <col min="8966" max="8966" width="0" hidden="1" customWidth="1"/>
    <col min="8967" max="8968" width="16.875" customWidth="1"/>
    <col min="8969" max="8971" width="0" hidden="1" customWidth="1"/>
    <col min="9217" max="9217" width="23.625" customWidth="1"/>
    <col min="9218" max="9218" width="0" hidden="1" customWidth="1"/>
    <col min="9219" max="9220" width="16.75" customWidth="1"/>
    <col min="9221" max="9221" width="23.625" customWidth="1"/>
    <col min="9222" max="9222" width="0" hidden="1" customWidth="1"/>
    <col min="9223" max="9224" width="16.875" customWidth="1"/>
    <col min="9225" max="9227" width="0" hidden="1" customWidth="1"/>
    <col min="9473" max="9473" width="23.625" customWidth="1"/>
    <col min="9474" max="9474" width="0" hidden="1" customWidth="1"/>
    <col min="9475" max="9476" width="16.75" customWidth="1"/>
    <col min="9477" max="9477" width="23.625" customWidth="1"/>
    <col min="9478" max="9478" width="0" hidden="1" customWidth="1"/>
    <col min="9479" max="9480" width="16.875" customWidth="1"/>
    <col min="9481" max="9483" width="0" hidden="1" customWidth="1"/>
    <col min="9729" max="9729" width="23.625" customWidth="1"/>
    <col min="9730" max="9730" width="0" hidden="1" customWidth="1"/>
    <col min="9731" max="9732" width="16.75" customWidth="1"/>
    <col min="9733" max="9733" width="23.625" customWidth="1"/>
    <col min="9734" max="9734" width="0" hidden="1" customWidth="1"/>
    <col min="9735" max="9736" width="16.875" customWidth="1"/>
    <col min="9737" max="9739" width="0" hidden="1" customWidth="1"/>
    <col min="9985" max="9985" width="23.625" customWidth="1"/>
    <col min="9986" max="9986" width="0" hidden="1" customWidth="1"/>
    <col min="9987" max="9988" width="16.75" customWidth="1"/>
    <col min="9989" max="9989" width="23.625" customWidth="1"/>
    <col min="9990" max="9990" width="0" hidden="1" customWidth="1"/>
    <col min="9991" max="9992" width="16.875" customWidth="1"/>
    <col min="9993" max="9995" width="0" hidden="1" customWidth="1"/>
    <col min="10241" max="10241" width="23.625" customWidth="1"/>
    <col min="10242" max="10242" width="0" hidden="1" customWidth="1"/>
    <col min="10243" max="10244" width="16.75" customWidth="1"/>
    <col min="10245" max="10245" width="23.625" customWidth="1"/>
    <col min="10246" max="10246" width="0" hidden="1" customWidth="1"/>
    <col min="10247" max="10248" width="16.875" customWidth="1"/>
    <col min="10249" max="10251" width="0" hidden="1" customWidth="1"/>
    <col min="10497" max="10497" width="23.625" customWidth="1"/>
    <col min="10498" max="10498" width="0" hidden="1" customWidth="1"/>
    <col min="10499" max="10500" width="16.75" customWidth="1"/>
    <col min="10501" max="10501" width="23.625" customWidth="1"/>
    <col min="10502" max="10502" width="0" hidden="1" customWidth="1"/>
    <col min="10503" max="10504" width="16.875" customWidth="1"/>
    <col min="10505" max="10507" width="0" hidden="1" customWidth="1"/>
    <col min="10753" max="10753" width="23.625" customWidth="1"/>
    <col min="10754" max="10754" width="0" hidden="1" customWidth="1"/>
    <col min="10755" max="10756" width="16.75" customWidth="1"/>
    <col min="10757" max="10757" width="23.625" customWidth="1"/>
    <col min="10758" max="10758" width="0" hidden="1" customWidth="1"/>
    <col min="10759" max="10760" width="16.875" customWidth="1"/>
    <col min="10761" max="10763" width="0" hidden="1" customWidth="1"/>
    <col min="11009" max="11009" width="23.625" customWidth="1"/>
    <col min="11010" max="11010" width="0" hidden="1" customWidth="1"/>
    <col min="11011" max="11012" width="16.75" customWidth="1"/>
    <col min="11013" max="11013" width="23.625" customWidth="1"/>
    <col min="11014" max="11014" width="0" hidden="1" customWidth="1"/>
    <col min="11015" max="11016" width="16.875" customWidth="1"/>
    <col min="11017" max="11019" width="0" hidden="1" customWidth="1"/>
    <col min="11265" max="11265" width="23.625" customWidth="1"/>
    <col min="11266" max="11266" width="0" hidden="1" customWidth="1"/>
    <col min="11267" max="11268" width="16.75" customWidth="1"/>
    <col min="11269" max="11269" width="23.625" customWidth="1"/>
    <col min="11270" max="11270" width="0" hidden="1" customWidth="1"/>
    <col min="11271" max="11272" width="16.875" customWidth="1"/>
    <col min="11273" max="11275" width="0" hidden="1" customWidth="1"/>
    <col min="11521" max="11521" width="23.625" customWidth="1"/>
    <col min="11522" max="11522" width="0" hidden="1" customWidth="1"/>
    <col min="11523" max="11524" width="16.75" customWidth="1"/>
    <col min="11525" max="11525" width="23.625" customWidth="1"/>
    <col min="11526" max="11526" width="0" hidden="1" customWidth="1"/>
    <col min="11527" max="11528" width="16.875" customWidth="1"/>
    <col min="11529" max="11531" width="0" hidden="1" customWidth="1"/>
    <col min="11777" max="11777" width="23.625" customWidth="1"/>
    <col min="11778" max="11778" width="0" hidden="1" customWidth="1"/>
    <col min="11779" max="11780" width="16.75" customWidth="1"/>
    <col min="11781" max="11781" width="23.625" customWidth="1"/>
    <col min="11782" max="11782" width="0" hidden="1" customWidth="1"/>
    <col min="11783" max="11784" width="16.875" customWidth="1"/>
    <col min="11785" max="11787" width="0" hidden="1" customWidth="1"/>
    <col min="12033" max="12033" width="23.625" customWidth="1"/>
    <col min="12034" max="12034" width="0" hidden="1" customWidth="1"/>
    <col min="12035" max="12036" width="16.75" customWidth="1"/>
    <col min="12037" max="12037" width="23.625" customWidth="1"/>
    <col min="12038" max="12038" width="0" hidden="1" customWidth="1"/>
    <col min="12039" max="12040" width="16.875" customWidth="1"/>
    <col min="12041" max="12043" width="0" hidden="1" customWidth="1"/>
    <col min="12289" max="12289" width="23.625" customWidth="1"/>
    <col min="12290" max="12290" width="0" hidden="1" customWidth="1"/>
    <col min="12291" max="12292" width="16.75" customWidth="1"/>
    <col min="12293" max="12293" width="23.625" customWidth="1"/>
    <col min="12294" max="12294" width="0" hidden="1" customWidth="1"/>
    <col min="12295" max="12296" width="16.875" customWidth="1"/>
    <col min="12297" max="12299" width="0" hidden="1" customWidth="1"/>
    <col min="12545" max="12545" width="23.625" customWidth="1"/>
    <col min="12546" max="12546" width="0" hidden="1" customWidth="1"/>
    <col min="12547" max="12548" width="16.75" customWidth="1"/>
    <col min="12549" max="12549" width="23.625" customWidth="1"/>
    <col min="12550" max="12550" width="0" hidden="1" customWidth="1"/>
    <col min="12551" max="12552" width="16.875" customWidth="1"/>
    <col min="12553" max="12555" width="0" hidden="1" customWidth="1"/>
    <col min="12801" max="12801" width="23.625" customWidth="1"/>
    <col min="12802" max="12802" width="0" hidden="1" customWidth="1"/>
    <col min="12803" max="12804" width="16.75" customWidth="1"/>
    <col min="12805" max="12805" width="23.625" customWidth="1"/>
    <col min="12806" max="12806" width="0" hidden="1" customWidth="1"/>
    <col min="12807" max="12808" width="16.875" customWidth="1"/>
    <col min="12809" max="12811" width="0" hidden="1" customWidth="1"/>
    <col min="13057" max="13057" width="23.625" customWidth="1"/>
    <col min="13058" max="13058" width="0" hidden="1" customWidth="1"/>
    <col min="13059" max="13060" width="16.75" customWidth="1"/>
    <col min="13061" max="13061" width="23.625" customWidth="1"/>
    <col min="13062" max="13062" width="0" hidden="1" customWidth="1"/>
    <col min="13063" max="13064" width="16.875" customWidth="1"/>
    <col min="13065" max="13067" width="0" hidden="1" customWidth="1"/>
    <col min="13313" max="13313" width="23.625" customWidth="1"/>
    <col min="13314" max="13314" width="0" hidden="1" customWidth="1"/>
    <col min="13315" max="13316" width="16.75" customWidth="1"/>
    <col min="13317" max="13317" width="23.625" customWidth="1"/>
    <col min="13318" max="13318" width="0" hidden="1" customWidth="1"/>
    <col min="13319" max="13320" width="16.875" customWidth="1"/>
    <col min="13321" max="13323" width="0" hidden="1" customWidth="1"/>
    <col min="13569" max="13569" width="23.625" customWidth="1"/>
    <col min="13570" max="13570" width="0" hidden="1" customWidth="1"/>
    <col min="13571" max="13572" width="16.75" customWidth="1"/>
    <col min="13573" max="13573" width="23.625" customWidth="1"/>
    <col min="13574" max="13574" width="0" hidden="1" customWidth="1"/>
    <col min="13575" max="13576" width="16.875" customWidth="1"/>
    <col min="13577" max="13579" width="0" hidden="1" customWidth="1"/>
    <col min="13825" max="13825" width="23.625" customWidth="1"/>
    <col min="13826" max="13826" width="0" hidden="1" customWidth="1"/>
    <col min="13827" max="13828" width="16.75" customWidth="1"/>
    <col min="13829" max="13829" width="23.625" customWidth="1"/>
    <col min="13830" max="13830" width="0" hidden="1" customWidth="1"/>
    <col min="13831" max="13832" width="16.875" customWidth="1"/>
    <col min="13833" max="13835" width="0" hidden="1" customWidth="1"/>
    <col min="14081" max="14081" width="23.625" customWidth="1"/>
    <col min="14082" max="14082" width="0" hidden="1" customWidth="1"/>
    <col min="14083" max="14084" width="16.75" customWidth="1"/>
    <col min="14085" max="14085" width="23.625" customWidth="1"/>
    <col min="14086" max="14086" width="0" hidden="1" customWidth="1"/>
    <col min="14087" max="14088" width="16.875" customWidth="1"/>
    <col min="14089" max="14091" width="0" hidden="1" customWidth="1"/>
    <col min="14337" max="14337" width="23.625" customWidth="1"/>
    <col min="14338" max="14338" width="0" hidden="1" customWidth="1"/>
    <col min="14339" max="14340" width="16.75" customWidth="1"/>
    <col min="14341" max="14341" width="23.625" customWidth="1"/>
    <col min="14342" max="14342" width="0" hidden="1" customWidth="1"/>
    <col min="14343" max="14344" width="16.875" customWidth="1"/>
    <col min="14345" max="14347" width="0" hidden="1" customWidth="1"/>
    <col min="14593" max="14593" width="23.625" customWidth="1"/>
    <col min="14594" max="14594" width="0" hidden="1" customWidth="1"/>
    <col min="14595" max="14596" width="16.75" customWidth="1"/>
    <col min="14597" max="14597" width="23.625" customWidth="1"/>
    <col min="14598" max="14598" width="0" hidden="1" customWidth="1"/>
    <col min="14599" max="14600" width="16.875" customWidth="1"/>
    <col min="14601" max="14603" width="0" hidden="1" customWidth="1"/>
    <col min="14849" max="14849" width="23.625" customWidth="1"/>
    <col min="14850" max="14850" width="0" hidden="1" customWidth="1"/>
    <col min="14851" max="14852" width="16.75" customWidth="1"/>
    <col min="14853" max="14853" width="23.625" customWidth="1"/>
    <col min="14854" max="14854" width="0" hidden="1" customWidth="1"/>
    <col min="14855" max="14856" width="16.875" customWidth="1"/>
    <col min="14857" max="14859" width="0" hidden="1" customWidth="1"/>
    <col min="15105" max="15105" width="23.625" customWidth="1"/>
    <col min="15106" max="15106" width="0" hidden="1" customWidth="1"/>
    <col min="15107" max="15108" width="16.75" customWidth="1"/>
    <col min="15109" max="15109" width="23.625" customWidth="1"/>
    <col min="15110" max="15110" width="0" hidden="1" customWidth="1"/>
    <col min="15111" max="15112" width="16.875" customWidth="1"/>
    <col min="15113" max="15115" width="0" hidden="1" customWidth="1"/>
    <col min="15361" max="15361" width="23.625" customWidth="1"/>
    <col min="15362" max="15362" width="0" hidden="1" customWidth="1"/>
    <col min="15363" max="15364" width="16.75" customWidth="1"/>
    <col min="15365" max="15365" width="23.625" customWidth="1"/>
    <col min="15366" max="15366" width="0" hidden="1" customWidth="1"/>
    <col min="15367" max="15368" width="16.875" customWidth="1"/>
    <col min="15369" max="15371" width="0" hidden="1" customWidth="1"/>
    <col min="15617" max="15617" width="23.625" customWidth="1"/>
    <col min="15618" max="15618" width="0" hidden="1" customWidth="1"/>
    <col min="15619" max="15620" width="16.75" customWidth="1"/>
    <col min="15621" max="15621" width="23.625" customWidth="1"/>
    <col min="15622" max="15622" width="0" hidden="1" customWidth="1"/>
    <col min="15623" max="15624" width="16.875" customWidth="1"/>
    <col min="15625" max="15627" width="0" hidden="1" customWidth="1"/>
    <col min="15873" max="15873" width="23.625" customWidth="1"/>
    <col min="15874" max="15874" width="0" hidden="1" customWidth="1"/>
    <col min="15875" max="15876" width="16.75" customWidth="1"/>
    <col min="15877" max="15877" width="23.625" customWidth="1"/>
    <col min="15878" max="15878" width="0" hidden="1" customWidth="1"/>
    <col min="15879" max="15880" width="16.875" customWidth="1"/>
    <col min="15881" max="15883" width="0" hidden="1" customWidth="1"/>
    <col min="16129" max="16129" width="23.625" customWidth="1"/>
    <col min="16130" max="16130" width="0" hidden="1" customWidth="1"/>
    <col min="16131" max="16132" width="16.75" customWidth="1"/>
    <col min="16133" max="16133" width="23.625" customWidth="1"/>
    <col min="16134" max="16134" width="0" hidden="1" customWidth="1"/>
    <col min="16135" max="16136" width="16.875" customWidth="1"/>
    <col min="16137" max="16139" width="0" hidden="1" customWidth="1"/>
  </cols>
  <sheetData>
    <row r="1" spans="1:11" s="60" customFormat="1" ht="33.75" customHeight="1">
      <c r="A1" s="59" t="s">
        <v>1233</v>
      </c>
      <c r="B1" s="59"/>
      <c r="C1" s="59"/>
      <c r="D1" s="59"/>
      <c r="E1" s="59"/>
      <c r="F1" s="59"/>
      <c r="G1" s="59"/>
      <c r="H1" s="59"/>
    </row>
    <row r="2" spans="1:11" s="60" customFormat="1" ht="17.100000000000001" customHeight="1">
      <c r="A2" s="61" t="s">
        <v>1227</v>
      </c>
      <c r="B2" s="61"/>
      <c r="C2" s="61"/>
      <c r="D2" s="61"/>
      <c r="E2" s="61"/>
      <c r="F2" s="61"/>
      <c r="G2" s="61"/>
      <c r="H2" s="61"/>
    </row>
    <row r="3" spans="1:11" s="60" customFormat="1" ht="17.100000000000001" customHeight="1">
      <c r="A3" s="62" t="s">
        <v>1</v>
      </c>
      <c r="B3" s="62"/>
      <c r="C3" s="61"/>
      <c r="D3" s="62"/>
      <c r="E3" s="62"/>
      <c r="F3" s="62"/>
      <c r="G3" s="62"/>
      <c r="H3" s="62"/>
    </row>
    <row r="4" spans="1:11" s="60" customFormat="1" ht="17.100000000000001" customHeight="1">
      <c r="A4" s="63" t="s">
        <v>2</v>
      </c>
      <c r="B4" s="64" t="s">
        <v>3</v>
      </c>
      <c r="C4" s="65" t="s">
        <v>4</v>
      </c>
      <c r="D4" s="66" t="s">
        <v>5</v>
      </c>
      <c r="E4" s="67" t="s">
        <v>2</v>
      </c>
      <c r="F4" s="67" t="s">
        <v>3</v>
      </c>
      <c r="G4" s="68" t="s">
        <v>4</v>
      </c>
      <c r="H4" s="68" t="s">
        <v>5</v>
      </c>
      <c r="I4" s="69" t="s">
        <v>57</v>
      </c>
      <c r="J4" s="70" t="s">
        <v>58</v>
      </c>
      <c r="K4" s="70" t="s">
        <v>59</v>
      </c>
    </row>
    <row r="5" spans="1:11" s="60" customFormat="1" ht="17.100000000000001" customHeight="1">
      <c r="A5" s="35" t="s">
        <v>1228</v>
      </c>
      <c r="B5" s="71"/>
      <c r="C5" s="4">
        <v>0</v>
      </c>
      <c r="D5" s="72">
        <v>0</v>
      </c>
      <c r="E5" s="35" t="s">
        <v>450</v>
      </c>
      <c r="F5" s="73"/>
      <c r="G5" s="12">
        <v>0</v>
      </c>
      <c r="H5" s="4">
        <v>0</v>
      </c>
      <c r="I5" s="74">
        <v>0</v>
      </c>
      <c r="J5" s="75">
        <v>0</v>
      </c>
      <c r="K5" s="75">
        <v>0</v>
      </c>
    </row>
    <row r="6" spans="1:11" s="60" customFormat="1" ht="17.100000000000001" customHeight="1">
      <c r="A6" s="35" t="s">
        <v>1229</v>
      </c>
      <c r="B6" s="71"/>
      <c r="C6" s="4">
        <v>0</v>
      </c>
      <c r="D6" s="72">
        <v>0</v>
      </c>
      <c r="E6" s="35" t="s">
        <v>377</v>
      </c>
      <c r="F6" s="73"/>
      <c r="G6" s="12">
        <v>0</v>
      </c>
      <c r="H6" s="8">
        <v>0</v>
      </c>
      <c r="I6" s="74">
        <v>0</v>
      </c>
      <c r="J6" s="75">
        <v>0</v>
      </c>
      <c r="K6" s="75">
        <v>43237</v>
      </c>
    </row>
    <row r="7" spans="1:11" s="60" customFormat="1" ht="17.100000000000001" customHeight="1">
      <c r="A7" s="35" t="s">
        <v>1230</v>
      </c>
      <c r="B7" s="71"/>
      <c r="C7" s="4">
        <v>0</v>
      </c>
      <c r="D7" s="72">
        <v>0</v>
      </c>
      <c r="E7" s="35" t="s">
        <v>514</v>
      </c>
      <c r="F7" s="73"/>
      <c r="G7" s="72">
        <v>0</v>
      </c>
      <c r="H7" s="4">
        <v>0</v>
      </c>
      <c r="I7" s="76"/>
      <c r="J7" s="77"/>
      <c r="K7" s="77"/>
    </row>
    <row r="8" spans="1:11" s="60" customFormat="1" ht="17.850000000000001" customHeight="1">
      <c r="A8" s="35" t="s">
        <v>1231</v>
      </c>
      <c r="B8" s="71"/>
      <c r="C8" s="4">
        <v>0</v>
      </c>
      <c r="D8" s="72">
        <v>0</v>
      </c>
      <c r="E8" s="35" t="s">
        <v>709</v>
      </c>
      <c r="F8" s="73"/>
      <c r="G8" s="12">
        <v>0</v>
      </c>
      <c r="H8" s="16">
        <v>0</v>
      </c>
      <c r="I8" s="76"/>
      <c r="J8" s="77"/>
      <c r="K8" s="77"/>
    </row>
    <row r="9" spans="1:11" s="60" customFormat="1" ht="17.100000000000001" customHeight="1">
      <c r="A9" s="78" t="s">
        <v>1232</v>
      </c>
      <c r="B9" s="71"/>
      <c r="C9" s="4">
        <v>0</v>
      </c>
      <c r="D9" s="72">
        <v>0</v>
      </c>
      <c r="E9" s="35" t="s">
        <v>809</v>
      </c>
      <c r="F9" s="73"/>
      <c r="G9" s="79">
        <v>0</v>
      </c>
      <c r="H9" s="4">
        <v>0</v>
      </c>
      <c r="I9" s="76"/>
      <c r="J9" s="77"/>
      <c r="K9" s="77"/>
    </row>
    <row r="10" spans="1:11" s="60" customFormat="1" ht="17.100000000000001" customHeight="1">
      <c r="A10" s="35"/>
      <c r="B10" s="42"/>
      <c r="C10" s="80"/>
      <c r="D10" s="81"/>
      <c r="E10" s="35" t="s">
        <v>762</v>
      </c>
      <c r="F10" s="73"/>
      <c r="G10" s="12">
        <v>0</v>
      </c>
      <c r="H10" s="12">
        <v>0</v>
      </c>
      <c r="I10" s="76"/>
      <c r="J10" s="77"/>
      <c r="K10" s="77"/>
    </row>
    <row r="11" spans="1:11" s="60" customFormat="1" ht="17.100000000000001" customHeight="1">
      <c r="A11" s="35"/>
      <c r="B11" s="42"/>
      <c r="C11" s="82"/>
      <c r="D11" s="81"/>
      <c r="E11" s="35" t="s">
        <v>874</v>
      </c>
      <c r="F11" s="73"/>
      <c r="G11" s="17">
        <v>0</v>
      </c>
      <c r="H11" s="4">
        <v>0</v>
      </c>
      <c r="I11" s="76"/>
      <c r="J11" s="77"/>
      <c r="K11" s="77"/>
    </row>
    <row r="12" spans="1:11" s="60" customFormat="1" ht="17.100000000000001" customHeight="1">
      <c r="A12" s="35"/>
      <c r="B12" s="42"/>
      <c r="C12" s="82"/>
      <c r="D12" s="81"/>
      <c r="E12" s="35" t="s">
        <v>944</v>
      </c>
      <c r="F12" s="73"/>
      <c r="G12" s="12">
        <v>0</v>
      </c>
      <c r="H12" s="4">
        <v>0</v>
      </c>
      <c r="I12" s="76"/>
      <c r="J12" s="77"/>
      <c r="K12" s="77"/>
    </row>
    <row r="13" spans="1:11" s="60" customFormat="1" ht="17.100000000000001" customHeight="1">
      <c r="A13" s="35"/>
      <c r="B13" s="42"/>
      <c r="C13" s="82"/>
      <c r="D13" s="81"/>
      <c r="E13" s="35" t="s">
        <v>1017</v>
      </c>
      <c r="F13" s="73"/>
      <c r="G13" s="12">
        <v>0</v>
      </c>
      <c r="H13" s="4">
        <v>0</v>
      </c>
      <c r="I13" s="76"/>
      <c r="J13" s="77"/>
      <c r="K13" s="77"/>
    </row>
    <row r="14" spans="1:11" s="60" customFormat="1" ht="17.25" customHeight="1">
      <c r="A14" s="35"/>
      <c r="B14" s="42"/>
      <c r="C14" s="82"/>
      <c r="D14" s="81"/>
      <c r="E14" s="35" t="s">
        <v>1218</v>
      </c>
      <c r="F14" s="73"/>
      <c r="G14" s="12">
        <v>0</v>
      </c>
      <c r="H14" s="4">
        <v>0</v>
      </c>
      <c r="I14" s="76"/>
      <c r="J14" s="77"/>
      <c r="K14" s="77"/>
    </row>
    <row r="15" spans="1:11" s="60" customFormat="1" ht="17.100000000000001" customHeight="1">
      <c r="A15" s="29" t="s">
        <v>54</v>
      </c>
      <c r="B15" s="73"/>
      <c r="C15" s="12">
        <v>0</v>
      </c>
      <c r="D15" s="6">
        <v>0</v>
      </c>
      <c r="E15" s="29" t="s">
        <v>55</v>
      </c>
      <c r="F15" s="73"/>
      <c r="G15" s="12">
        <v>0</v>
      </c>
      <c r="H15" s="4">
        <v>0</v>
      </c>
      <c r="I15" s="76"/>
      <c r="J15" s="77"/>
      <c r="K15" s="77"/>
    </row>
    <row r="16" spans="1:11" s="60" customFormat="1" ht="17.100000000000001" customHeight="1">
      <c r="A16" s="35"/>
      <c r="B16" s="42"/>
      <c r="C16" s="82"/>
      <c r="D16" s="81"/>
      <c r="E16" s="35" t="s">
        <v>115</v>
      </c>
      <c r="F16" s="42"/>
      <c r="G16" s="82"/>
      <c r="H16" s="4">
        <v>0</v>
      </c>
      <c r="I16" s="76"/>
      <c r="J16" s="77"/>
      <c r="K16" s="77"/>
    </row>
    <row r="17" spans="1:11" s="60" customFormat="1" ht="17.100000000000001" customHeight="1">
      <c r="A17" s="35" t="s">
        <v>111</v>
      </c>
      <c r="B17" s="42"/>
      <c r="C17" s="82"/>
      <c r="D17" s="6">
        <v>0</v>
      </c>
      <c r="E17" s="35" t="s">
        <v>60</v>
      </c>
      <c r="F17" s="42"/>
      <c r="G17" s="82"/>
      <c r="H17" s="4">
        <v>0</v>
      </c>
      <c r="I17" s="76"/>
      <c r="J17" s="77"/>
      <c r="K17" s="77"/>
    </row>
    <row r="18" spans="1:11" s="60" customFormat="1" ht="17.100000000000001" customHeight="1">
      <c r="A18" s="35"/>
      <c r="B18" s="42"/>
      <c r="C18" s="82"/>
      <c r="D18" s="81"/>
      <c r="E18" s="35" t="s">
        <v>119</v>
      </c>
      <c r="F18" s="42"/>
      <c r="G18" s="82"/>
      <c r="H18" s="4">
        <f>IF(I6&lt;&gt;0,I5,IF(J6&lt;&gt;0,J5,IF(K6&lt;&gt;0,K5,0)))</f>
        <v>0</v>
      </c>
      <c r="I18" s="76"/>
      <c r="J18" s="77"/>
      <c r="K18" s="77"/>
    </row>
    <row r="19" spans="1:11" s="60" customFormat="1" ht="17.25" customHeight="1">
      <c r="A19" s="35"/>
      <c r="B19" s="42"/>
      <c r="C19" s="82"/>
      <c r="D19" s="81"/>
      <c r="E19" s="35"/>
      <c r="F19" s="42"/>
      <c r="G19" s="82"/>
      <c r="H19" s="24"/>
      <c r="I19" s="76"/>
      <c r="J19" s="77"/>
      <c r="K19" s="77"/>
    </row>
    <row r="20" spans="1:11" s="60" customFormat="1" ht="17.25" customHeight="1">
      <c r="A20" s="35"/>
      <c r="B20" s="42"/>
      <c r="C20" s="82"/>
      <c r="D20" s="81"/>
      <c r="E20" s="35"/>
      <c r="F20" s="42"/>
      <c r="G20" s="82"/>
      <c r="H20" s="24"/>
      <c r="I20" s="76"/>
      <c r="J20" s="77"/>
      <c r="K20" s="77"/>
    </row>
    <row r="21" spans="1:11" s="60" customFormat="1" ht="17.25" customHeight="1">
      <c r="A21" s="35"/>
      <c r="B21" s="42"/>
      <c r="C21" s="82"/>
      <c r="D21" s="81"/>
      <c r="E21" s="35"/>
      <c r="F21" s="42"/>
      <c r="G21" s="82"/>
      <c r="H21" s="24"/>
      <c r="I21" s="76"/>
      <c r="J21" s="77"/>
      <c r="K21" s="77"/>
    </row>
    <row r="22" spans="1:11" s="60" customFormat="1" ht="17.25" customHeight="1">
      <c r="A22" s="35"/>
      <c r="B22" s="42"/>
      <c r="C22" s="82"/>
      <c r="D22" s="81"/>
      <c r="E22" s="35"/>
      <c r="F22" s="42"/>
      <c r="G22" s="82"/>
      <c r="H22" s="24"/>
      <c r="I22" s="76"/>
      <c r="J22" s="77"/>
      <c r="K22" s="77"/>
    </row>
    <row r="23" spans="1:11" s="60" customFormat="1" ht="17.25" customHeight="1">
      <c r="A23" s="35"/>
      <c r="B23" s="42"/>
      <c r="C23" s="82"/>
      <c r="D23" s="81"/>
      <c r="E23" s="35"/>
      <c r="F23" s="42"/>
      <c r="G23" s="82"/>
      <c r="H23" s="24"/>
      <c r="I23" s="76"/>
      <c r="J23" s="77"/>
      <c r="K23" s="77"/>
    </row>
    <row r="24" spans="1:11" s="60" customFormat="1" ht="17.25" customHeight="1">
      <c r="A24" s="35"/>
      <c r="B24" s="42"/>
      <c r="C24" s="82"/>
      <c r="D24" s="81"/>
      <c r="E24" s="35"/>
      <c r="F24" s="42"/>
      <c r="G24" s="82"/>
      <c r="H24" s="24"/>
      <c r="I24" s="76"/>
      <c r="J24" s="77"/>
      <c r="K24" s="77"/>
    </row>
    <row r="25" spans="1:11" s="60" customFormat="1" ht="17.25" customHeight="1">
      <c r="A25" s="35"/>
      <c r="B25" s="42"/>
      <c r="C25" s="82"/>
      <c r="D25" s="81"/>
      <c r="E25" s="35"/>
      <c r="F25" s="42"/>
      <c r="G25" s="82"/>
      <c r="H25" s="24"/>
      <c r="I25" s="76"/>
      <c r="J25" s="77"/>
      <c r="K25" s="77"/>
    </row>
    <row r="26" spans="1:11" s="60" customFormat="1" ht="17.25" customHeight="1">
      <c r="A26" s="35"/>
      <c r="B26" s="42"/>
      <c r="C26" s="82"/>
      <c r="D26" s="81"/>
      <c r="E26" s="35"/>
      <c r="F26" s="42"/>
      <c r="G26" s="82"/>
      <c r="H26" s="24"/>
      <c r="I26" s="76"/>
      <c r="J26" s="77"/>
      <c r="K26" s="77"/>
    </row>
    <row r="27" spans="1:11" s="60" customFormat="1" ht="17.25" customHeight="1">
      <c r="A27" s="35"/>
      <c r="B27" s="42"/>
      <c r="C27" s="82"/>
      <c r="D27" s="81"/>
      <c r="E27" s="35"/>
      <c r="F27" s="42"/>
      <c r="G27" s="82"/>
      <c r="H27" s="24"/>
      <c r="I27" s="76"/>
      <c r="J27" s="77"/>
      <c r="K27" s="77"/>
    </row>
    <row r="28" spans="1:11" s="60" customFormat="1" ht="17.25" customHeight="1">
      <c r="A28" s="35"/>
      <c r="B28" s="42"/>
      <c r="C28" s="82"/>
      <c r="D28" s="81"/>
      <c r="E28" s="35"/>
      <c r="F28" s="42"/>
      <c r="G28" s="82"/>
      <c r="H28" s="24"/>
      <c r="I28" s="76"/>
      <c r="J28" s="77"/>
      <c r="K28" s="77"/>
    </row>
    <row r="29" spans="1:11" s="60" customFormat="1" ht="17.25" customHeight="1">
      <c r="A29" s="35"/>
      <c r="B29" s="42"/>
      <c r="C29" s="82"/>
      <c r="D29" s="81"/>
      <c r="E29" s="35"/>
      <c r="F29" s="42"/>
      <c r="G29" s="82"/>
      <c r="H29" s="24"/>
      <c r="I29" s="76"/>
      <c r="J29" s="77"/>
      <c r="K29" s="77"/>
    </row>
    <row r="30" spans="1:11" s="60" customFormat="1" ht="17.25" customHeight="1">
      <c r="A30" s="35"/>
      <c r="B30" s="42"/>
      <c r="C30" s="82"/>
      <c r="D30" s="81"/>
      <c r="E30" s="35"/>
      <c r="F30" s="42"/>
      <c r="G30" s="82"/>
      <c r="H30" s="24"/>
      <c r="I30" s="76"/>
      <c r="J30" s="77"/>
      <c r="K30" s="77"/>
    </row>
    <row r="31" spans="1:11" s="60" customFormat="1" ht="17.25" customHeight="1">
      <c r="A31" s="35"/>
      <c r="B31" s="42"/>
      <c r="C31" s="82"/>
      <c r="D31" s="81"/>
      <c r="E31" s="35"/>
      <c r="F31" s="42"/>
      <c r="G31" s="82"/>
      <c r="H31" s="24"/>
      <c r="I31" s="76"/>
      <c r="J31" s="77"/>
      <c r="K31" s="77"/>
    </row>
    <row r="32" spans="1:11" s="60" customFormat="1" ht="17.25" customHeight="1">
      <c r="A32" s="35"/>
      <c r="B32" s="42"/>
      <c r="C32" s="82"/>
      <c r="D32" s="81"/>
      <c r="E32" s="35"/>
      <c r="F32" s="42"/>
      <c r="G32" s="82"/>
      <c r="H32" s="24"/>
      <c r="I32" s="76"/>
      <c r="J32" s="77"/>
      <c r="K32" s="77"/>
    </row>
    <row r="33" spans="1:11" s="60" customFormat="1" ht="17.25" customHeight="1">
      <c r="A33" s="35"/>
      <c r="B33" s="42"/>
      <c r="C33" s="82"/>
      <c r="D33" s="81"/>
      <c r="E33" s="35"/>
      <c r="F33" s="42"/>
      <c r="G33" s="82"/>
      <c r="H33" s="24"/>
      <c r="I33" s="76"/>
      <c r="J33" s="77"/>
      <c r="K33" s="77"/>
    </row>
    <row r="34" spans="1:11" s="60" customFormat="1" ht="17.100000000000001" customHeight="1">
      <c r="A34" s="35"/>
      <c r="B34" s="42"/>
      <c r="C34" s="82"/>
      <c r="D34" s="81"/>
      <c r="E34" s="35"/>
      <c r="F34" s="42"/>
      <c r="G34" s="82"/>
      <c r="H34" s="24"/>
      <c r="I34" s="76"/>
      <c r="J34" s="77"/>
      <c r="K34" s="77"/>
    </row>
    <row r="35" spans="1:11" s="60" customFormat="1" ht="17.100000000000001" customHeight="1">
      <c r="A35" s="35"/>
      <c r="B35" s="42"/>
      <c r="C35" s="82"/>
      <c r="D35" s="81"/>
      <c r="E35" s="35"/>
      <c r="F35" s="42"/>
      <c r="G35" s="82"/>
      <c r="H35" s="24"/>
      <c r="I35" s="76"/>
      <c r="J35" s="77"/>
      <c r="K35" s="77"/>
    </row>
    <row r="36" spans="1:11" s="60" customFormat="1" ht="17.100000000000001" customHeight="1">
      <c r="A36" s="29" t="s">
        <v>123</v>
      </c>
      <c r="B36" s="83"/>
      <c r="C36" s="82"/>
      <c r="D36" s="6">
        <v>0</v>
      </c>
      <c r="E36" s="29" t="s">
        <v>124</v>
      </c>
      <c r="F36" s="83"/>
      <c r="G36" s="82"/>
      <c r="H36" s="4">
        <v>0</v>
      </c>
      <c r="I36" s="76"/>
      <c r="J36" s="77"/>
      <c r="K36" s="77"/>
    </row>
  </sheetData>
  <mergeCells count="3">
    <mergeCell ref="A1:H1"/>
    <mergeCell ref="A2:H2"/>
    <mergeCell ref="A3:H3"/>
  </mergeCells>
  <phoneticPr fontId="2" type="noConversion"/>
  <printOptions horizontalCentered="1" verticalCentered="1"/>
  <pageMargins left="1.1811023622047245" right="0.78740157480314965" top="0.39370078740157483" bottom="0.39370078740157483" header="0.39370078740157483" footer="0.39370078740157483"/>
  <pageSetup paperSize="12" firstPageNumber="0" pageOrder="overThenDown" orientation="landscape" useFirstPageNumber="1" r:id="rId1"/>
  <headerFooter alignWithMargins="0">
    <oddFooter>&amp;C&amp;- &amp;P&amp;-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88"/>
  <sheetViews>
    <sheetView showGridLines="0" showZeros="0" workbookViewId="0">
      <selection sqref="A1:D1"/>
    </sheetView>
  </sheetViews>
  <sheetFormatPr defaultColWidth="9.125" defaultRowHeight="14.25"/>
  <cols>
    <col min="1" max="1" width="34.5" customWidth="1"/>
    <col min="2" max="2" width="23.625" customWidth="1"/>
    <col min="3" max="3" width="33.125" customWidth="1"/>
    <col min="4" max="4" width="23.625" customWidth="1"/>
    <col min="257" max="257" width="34.5" customWidth="1"/>
    <col min="258" max="258" width="23.625" customWidth="1"/>
    <col min="259" max="259" width="33.125" customWidth="1"/>
    <col min="260" max="260" width="23.625" customWidth="1"/>
    <col min="513" max="513" width="34.5" customWidth="1"/>
    <col min="514" max="514" width="23.625" customWidth="1"/>
    <col min="515" max="515" width="33.125" customWidth="1"/>
    <col min="516" max="516" width="23.625" customWidth="1"/>
    <col min="769" max="769" width="34.5" customWidth="1"/>
    <col min="770" max="770" width="23.625" customWidth="1"/>
    <col min="771" max="771" width="33.125" customWidth="1"/>
    <col min="772" max="772" width="23.625" customWidth="1"/>
    <col min="1025" max="1025" width="34.5" customWidth="1"/>
    <col min="1026" max="1026" width="23.625" customWidth="1"/>
    <col min="1027" max="1027" width="33.125" customWidth="1"/>
    <col min="1028" max="1028" width="23.625" customWidth="1"/>
    <col min="1281" max="1281" width="34.5" customWidth="1"/>
    <col min="1282" max="1282" width="23.625" customWidth="1"/>
    <col min="1283" max="1283" width="33.125" customWidth="1"/>
    <col min="1284" max="1284" width="23.625" customWidth="1"/>
    <col min="1537" max="1537" width="34.5" customWidth="1"/>
    <col min="1538" max="1538" width="23.625" customWidth="1"/>
    <col min="1539" max="1539" width="33.125" customWidth="1"/>
    <col min="1540" max="1540" width="23.625" customWidth="1"/>
    <col min="1793" max="1793" width="34.5" customWidth="1"/>
    <col min="1794" max="1794" width="23.625" customWidth="1"/>
    <col min="1795" max="1795" width="33.125" customWidth="1"/>
    <col min="1796" max="1796" width="23.625" customWidth="1"/>
    <col min="2049" max="2049" width="34.5" customWidth="1"/>
    <col min="2050" max="2050" width="23.625" customWidth="1"/>
    <col min="2051" max="2051" width="33.125" customWidth="1"/>
    <col min="2052" max="2052" width="23.625" customWidth="1"/>
    <col min="2305" max="2305" width="34.5" customWidth="1"/>
    <col min="2306" max="2306" width="23.625" customWidth="1"/>
    <col min="2307" max="2307" width="33.125" customWidth="1"/>
    <col min="2308" max="2308" width="23.625" customWidth="1"/>
    <col min="2561" max="2561" width="34.5" customWidth="1"/>
    <col min="2562" max="2562" width="23.625" customWidth="1"/>
    <col min="2563" max="2563" width="33.125" customWidth="1"/>
    <col min="2564" max="2564" width="23.625" customWidth="1"/>
    <col min="2817" max="2817" width="34.5" customWidth="1"/>
    <col min="2818" max="2818" width="23.625" customWidth="1"/>
    <col min="2819" max="2819" width="33.125" customWidth="1"/>
    <col min="2820" max="2820" width="23.625" customWidth="1"/>
    <col min="3073" max="3073" width="34.5" customWidth="1"/>
    <col min="3074" max="3074" width="23.625" customWidth="1"/>
    <col min="3075" max="3075" width="33.125" customWidth="1"/>
    <col min="3076" max="3076" width="23.625" customWidth="1"/>
    <col min="3329" max="3329" width="34.5" customWidth="1"/>
    <col min="3330" max="3330" width="23.625" customWidth="1"/>
    <col min="3331" max="3331" width="33.125" customWidth="1"/>
    <col min="3332" max="3332" width="23.625" customWidth="1"/>
    <col min="3585" max="3585" width="34.5" customWidth="1"/>
    <col min="3586" max="3586" width="23.625" customWidth="1"/>
    <col min="3587" max="3587" width="33.125" customWidth="1"/>
    <col min="3588" max="3588" width="23.625" customWidth="1"/>
    <col min="3841" max="3841" width="34.5" customWidth="1"/>
    <col min="3842" max="3842" width="23.625" customWidth="1"/>
    <col min="3843" max="3843" width="33.125" customWidth="1"/>
    <col min="3844" max="3844" width="23.625" customWidth="1"/>
    <col min="4097" max="4097" width="34.5" customWidth="1"/>
    <col min="4098" max="4098" width="23.625" customWidth="1"/>
    <col min="4099" max="4099" width="33.125" customWidth="1"/>
    <col min="4100" max="4100" width="23.625" customWidth="1"/>
    <col min="4353" max="4353" width="34.5" customWidth="1"/>
    <col min="4354" max="4354" width="23.625" customWidth="1"/>
    <col min="4355" max="4355" width="33.125" customWidth="1"/>
    <col min="4356" max="4356" width="23.625" customWidth="1"/>
    <col min="4609" max="4609" width="34.5" customWidth="1"/>
    <col min="4610" max="4610" width="23.625" customWidth="1"/>
    <col min="4611" max="4611" width="33.125" customWidth="1"/>
    <col min="4612" max="4612" width="23.625" customWidth="1"/>
    <col min="4865" max="4865" width="34.5" customWidth="1"/>
    <col min="4866" max="4866" width="23.625" customWidth="1"/>
    <col min="4867" max="4867" width="33.125" customWidth="1"/>
    <col min="4868" max="4868" width="23.625" customWidth="1"/>
    <col min="5121" max="5121" width="34.5" customWidth="1"/>
    <col min="5122" max="5122" width="23.625" customWidth="1"/>
    <col min="5123" max="5123" width="33.125" customWidth="1"/>
    <col min="5124" max="5124" width="23.625" customWidth="1"/>
    <col min="5377" max="5377" width="34.5" customWidth="1"/>
    <col min="5378" max="5378" width="23.625" customWidth="1"/>
    <col min="5379" max="5379" width="33.125" customWidth="1"/>
    <col min="5380" max="5380" width="23.625" customWidth="1"/>
    <col min="5633" max="5633" width="34.5" customWidth="1"/>
    <col min="5634" max="5634" width="23.625" customWidth="1"/>
    <col min="5635" max="5635" width="33.125" customWidth="1"/>
    <col min="5636" max="5636" width="23.625" customWidth="1"/>
    <col min="5889" max="5889" width="34.5" customWidth="1"/>
    <col min="5890" max="5890" width="23.625" customWidth="1"/>
    <col min="5891" max="5891" width="33.125" customWidth="1"/>
    <col min="5892" max="5892" width="23.625" customWidth="1"/>
    <col min="6145" max="6145" width="34.5" customWidth="1"/>
    <col min="6146" max="6146" width="23.625" customWidth="1"/>
    <col min="6147" max="6147" width="33.125" customWidth="1"/>
    <col min="6148" max="6148" width="23.625" customWidth="1"/>
    <col min="6401" max="6401" width="34.5" customWidth="1"/>
    <col min="6402" max="6402" width="23.625" customWidth="1"/>
    <col min="6403" max="6403" width="33.125" customWidth="1"/>
    <col min="6404" max="6404" width="23.625" customWidth="1"/>
    <col min="6657" max="6657" width="34.5" customWidth="1"/>
    <col min="6658" max="6658" width="23.625" customWidth="1"/>
    <col min="6659" max="6659" width="33.125" customWidth="1"/>
    <col min="6660" max="6660" width="23.625" customWidth="1"/>
    <col min="6913" max="6913" width="34.5" customWidth="1"/>
    <col min="6914" max="6914" width="23.625" customWidth="1"/>
    <col min="6915" max="6915" width="33.125" customWidth="1"/>
    <col min="6916" max="6916" width="23.625" customWidth="1"/>
    <col min="7169" max="7169" width="34.5" customWidth="1"/>
    <col min="7170" max="7170" width="23.625" customWidth="1"/>
    <col min="7171" max="7171" width="33.125" customWidth="1"/>
    <col min="7172" max="7172" width="23.625" customWidth="1"/>
    <col min="7425" max="7425" width="34.5" customWidth="1"/>
    <col min="7426" max="7426" width="23.625" customWidth="1"/>
    <col min="7427" max="7427" width="33.125" customWidth="1"/>
    <col min="7428" max="7428" width="23.625" customWidth="1"/>
    <col min="7681" max="7681" width="34.5" customWidth="1"/>
    <col min="7682" max="7682" width="23.625" customWidth="1"/>
    <col min="7683" max="7683" width="33.125" customWidth="1"/>
    <col min="7684" max="7684" width="23.625" customWidth="1"/>
    <col min="7937" max="7937" width="34.5" customWidth="1"/>
    <col min="7938" max="7938" width="23.625" customWidth="1"/>
    <col min="7939" max="7939" width="33.125" customWidth="1"/>
    <col min="7940" max="7940" width="23.625" customWidth="1"/>
    <col min="8193" max="8193" width="34.5" customWidth="1"/>
    <col min="8194" max="8194" width="23.625" customWidth="1"/>
    <col min="8195" max="8195" width="33.125" customWidth="1"/>
    <col min="8196" max="8196" width="23.625" customWidth="1"/>
    <col min="8449" max="8449" width="34.5" customWidth="1"/>
    <col min="8450" max="8450" width="23.625" customWidth="1"/>
    <col min="8451" max="8451" width="33.125" customWidth="1"/>
    <col min="8452" max="8452" width="23.625" customWidth="1"/>
    <col min="8705" max="8705" width="34.5" customWidth="1"/>
    <col min="8706" max="8706" width="23.625" customWidth="1"/>
    <col min="8707" max="8707" width="33.125" customWidth="1"/>
    <col min="8708" max="8708" width="23.625" customWidth="1"/>
    <col min="8961" max="8961" width="34.5" customWidth="1"/>
    <col min="8962" max="8962" width="23.625" customWidth="1"/>
    <col min="8963" max="8963" width="33.125" customWidth="1"/>
    <col min="8964" max="8964" width="23.625" customWidth="1"/>
    <col min="9217" max="9217" width="34.5" customWidth="1"/>
    <col min="9218" max="9218" width="23.625" customWidth="1"/>
    <col min="9219" max="9219" width="33.125" customWidth="1"/>
    <col min="9220" max="9220" width="23.625" customWidth="1"/>
    <col min="9473" max="9473" width="34.5" customWidth="1"/>
    <col min="9474" max="9474" width="23.625" customWidth="1"/>
    <col min="9475" max="9475" width="33.125" customWidth="1"/>
    <col min="9476" max="9476" width="23.625" customWidth="1"/>
    <col min="9729" max="9729" width="34.5" customWidth="1"/>
    <col min="9730" max="9730" width="23.625" customWidth="1"/>
    <col min="9731" max="9731" width="33.125" customWidth="1"/>
    <col min="9732" max="9732" width="23.625" customWidth="1"/>
    <col min="9985" max="9985" width="34.5" customWidth="1"/>
    <col min="9986" max="9986" width="23.625" customWidth="1"/>
    <col min="9987" max="9987" width="33.125" customWidth="1"/>
    <col min="9988" max="9988" width="23.625" customWidth="1"/>
    <col min="10241" max="10241" width="34.5" customWidth="1"/>
    <col min="10242" max="10242" width="23.625" customWidth="1"/>
    <col min="10243" max="10243" width="33.125" customWidth="1"/>
    <col min="10244" max="10244" width="23.625" customWidth="1"/>
    <col min="10497" max="10497" width="34.5" customWidth="1"/>
    <col min="10498" max="10498" width="23.625" customWidth="1"/>
    <col min="10499" max="10499" width="33.125" customWidth="1"/>
    <col min="10500" max="10500" width="23.625" customWidth="1"/>
    <col min="10753" max="10753" width="34.5" customWidth="1"/>
    <col min="10754" max="10754" width="23.625" customWidth="1"/>
    <col min="10755" max="10755" width="33.125" customWidth="1"/>
    <col min="10756" max="10756" width="23.625" customWidth="1"/>
    <col min="11009" max="11009" width="34.5" customWidth="1"/>
    <col min="11010" max="11010" width="23.625" customWidth="1"/>
    <col min="11011" max="11011" width="33.125" customWidth="1"/>
    <col min="11012" max="11012" width="23.625" customWidth="1"/>
    <col min="11265" max="11265" width="34.5" customWidth="1"/>
    <col min="11266" max="11266" width="23.625" customWidth="1"/>
    <col min="11267" max="11267" width="33.125" customWidth="1"/>
    <col min="11268" max="11268" width="23.625" customWidth="1"/>
    <col min="11521" max="11521" width="34.5" customWidth="1"/>
    <col min="11522" max="11522" width="23.625" customWidth="1"/>
    <col min="11523" max="11523" width="33.125" customWidth="1"/>
    <col min="11524" max="11524" width="23.625" customWidth="1"/>
    <col min="11777" max="11777" width="34.5" customWidth="1"/>
    <col min="11778" max="11778" width="23.625" customWidth="1"/>
    <col min="11779" max="11779" width="33.125" customWidth="1"/>
    <col min="11780" max="11780" width="23.625" customWidth="1"/>
    <col min="12033" max="12033" width="34.5" customWidth="1"/>
    <col min="12034" max="12034" width="23.625" customWidth="1"/>
    <col min="12035" max="12035" width="33.125" customWidth="1"/>
    <col min="12036" max="12036" width="23.625" customWidth="1"/>
    <col min="12289" max="12289" width="34.5" customWidth="1"/>
    <col min="12290" max="12290" width="23.625" customWidth="1"/>
    <col min="12291" max="12291" width="33.125" customWidth="1"/>
    <col min="12292" max="12292" width="23.625" customWidth="1"/>
    <col min="12545" max="12545" width="34.5" customWidth="1"/>
    <col min="12546" max="12546" width="23.625" customWidth="1"/>
    <col min="12547" max="12547" width="33.125" customWidth="1"/>
    <col min="12548" max="12548" width="23.625" customWidth="1"/>
    <col min="12801" max="12801" width="34.5" customWidth="1"/>
    <col min="12802" max="12802" width="23.625" customWidth="1"/>
    <col min="12803" max="12803" width="33.125" customWidth="1"/>
    <col min="12804" max="12804" width="23.625" customWidth="1"/>
    <col min="13057" max="13057" width="34.5" customWidth="1"/>
    <col min="13058" max="13058" width="23.625" customWidth="1"/>
    <col min="13059" max="13059" width="33.125" customWidth="1"/>
    <col min="13060" max="13060" width="23.625" customWidth="1"/>
    <col min="13313" max="13313" width="34.5" customWidth="1"/>
    <col min="13314" max="13314" width="23.625" customWidth="1"/>
    <col min="13315" max="13315" width="33.125" customWidth="1"/>
    <col min="13316" max="13316" width="23.625" customWidth="1"/>
    <col min="13569" max="13569" width="34.5" customWidth="1"/>
    <col min="13570" max="13570" width="23.625" customWidth="1"/>
    <col min="13571" max="13571" width="33.125" customWidth="1"/>
    <col min="13572" max="13572" width="23.625" customWidth="1"/>
    <col min="13825" max="13825" width="34.5" customWidth="1"/>
    <col min="13826" max="13826" width="23.625" customWidth="1"/>
    <col min="13827" max="13827" width="33.125" customWidth="1"/>
    <col min="13828" max="13828" width="23.625" customWidth="1"/>
    <col min="14081" max="14081" width="34.5" customWidth="1"/>
    <col min="14082" max="14082" width="23.625" customWidth="1"/>
    <col min="14083" max="14083" width="33.125" customWidth="1"/>
    <col min="14084" max="14084" width="23.625" customWidth="1"/>
    <col min="14337" max="14337" width="34.5" customWidth="1"/>
    <col min="14338" max="14338" width="23.625" customWidth="1"/>
    <col min="14339" max="14339" width="33.125" customWidth="1"/>
    <col min="14340" max="14340" width="23.625" customWidth="1"/>
    <col min="14593" max="14593" width="34.5" customWidth="1"/>
    <col min="14594" max="14594" width="23.625" customWidth="1"/>
    <col min="14595" max="14595" width="33.125" customWidth="1"/>
    <col min="14596" max="14596" width="23.625" customWidth="1"/>
    <col min="14849" max="14849" width="34.5" customWidth="1"/>
    <col min="14850" max="14850" width="23.625" customWidth="1"/>
    <col min="14851" max="14851" width="33.125" customWidth="1"/>
    <col min="14852" max="14852" width="23.625" customWidth="1"/>
    <col min="15105" max="15105" width="34.5" customWidth="1"/>
    <col min="15106" max="15106" width="23.625" customWidth="1"/>
    <col min="15107" max="15107" width="33.125" customWidth="1"/>
    <col min="15108" max="15108" width="23.625" customWidth="1"/>
    <col min="15361" max="15361" width="34.5" customWidth="1"/>
    <col min="15362" max="15362" width="23.625" customWidth="1"/>
    <col min="15363" max="15363" width="33.125" customWidth="1"/>
    <col min="15364" max="15364" width="23.625" customWidth="1"/>
    <col min="15617" max="15617" width="34.5" customWidth="1"/>
    <col min="15618" max="15618" width="23.625" customWidth="1"/>
    <col min="15619" max="15619" width="33.125" customWidth="1"/>
    <col min="15620" max="15620" width="23.625" customWidth="1"/>
    <col min="15873" max="15873" width="34.5" customWidth="1"/>
    <col min="15874" max="15874" width="23.625" customWidth="1"/>
    <col min="15875" max="15875" width="33.125" customWidth="1"/>
    <col min="15876" max="15876" width="23.625" customWidth="1"/>
    <col min="16129" max="16129" width="34.5" customWidth="1"/>
    <col min="16130" max="16130" width="23.625" customWidth="1"/>
    <col min="16131" max="16131" width="33.125" customWidth="1"/>
    <col min="16132" max="16132" width="23.625" customWidth="1"/>
  </cols>
  <sheetData>
    <row r="1" spans="1:4" ht="17.649999999999999" customHeight="1">
      <c r="A1" s="84" t="s">
        <v>1289</v>
      </c>
      <c r="B1" s="84"/>
      <c r="C1" s="84"/>
      <c r="D1" s="84"/>
    </row>
    <row r="2" spans="1:4" ht="16.899999999999999" customHeight="1">
      <c r="A2" s="85" t="s">
        <v>1234</v>
      </c>
      <c r="B2" s="85"/>
      <c r="C2" s="85"/>
      <c r="D2" s="85"/>
    </row>
    <row r="3" spans="1:4" ht="16.899999999999999" customHeight="1">
      <c r="A3" s="85" t="s">
        <v>1</v>
      </c>
      <c r="B3" s="85"/>
      <c r="C3" s="85"/>
      <c r="D3" s="85"/>
    </row>
    <row r="4" spans="1:4" ht="17.649999999999999" customHeight="1">
      <c r="A4" s="28" t="s">
        <v>2</v>
      </c>
      <c r="B4" s="28" t="s">
        <v>5</v>
      </c>
      <c r="C4" s="86" t="s">
        <v>2</v>
      </c>
      <c r="D4" s="86" t="s">
        <v>5</v>
      </c>
    </row>
    <row r="5" spans="1:4" ht="17.649999999999999" customHeight="1">
      <c r="A5" s="36" t="s">
        <v>1235</v>
      </c>
      <c r="B5" s="6">
        <v>0</v>
      </c>
      <c r="C5" s="2" t="s">
        <v>450</v>
      </c>
      <c r="D5" s="4">
        <v>0</v>
      </c>
    </row>
    <row r="6" spans="1:4" ht="17.649999999999999" customHeight="1">
      <c r="A6" s="36" t="s">
        <v>1236</v>
      </c>
      <c r="B6" s="6">
        <v>0</v>
      </c>
      <c r="C6" s="2" t="s">
        <v>1237</v>
      </c>
      <c r="D6" s="4">
        <v>0</v>
      </c>
    </row>
    <row r="7" spans="1:4" ht="17.649999999999999" customHeight="1">
      <c r="A7" s="2" t="s">
        <v>1238</v>
      </c>
      <c r="B7" s="6">
        <v>0</v>
      </c>
      <c r="C7" s="2" t="s">
        <v>1239</v>
      </c>
      <c r="D7" s="4">
        <v>0</v>
      </c>
    </row>
    <row r="8" spans="1:4" ht="17.649999999999999" customHeight="1">
      <c r="A8" s="2" t="s">
        <v>1240</v>
      </c>
      <c r="B8" s="6">
        <v>0</v>
      </c>
      <c r="C8" s="2" t="s">
        <v>1241</v>
      </c>
      <c r="D8" s="4">
        <v>0</v>
      </c>
    </row>
    <row r="9" spans="1:4" ht="17.649999999999999" customHeight="1">
      <c r="A9" s="2" t="s">
        <v>1242</v>
      </c>
      <c r="B9" s="6">
        <v>0</v>
      </c>
      <c r="C9" s="5" t="s">
        <v>1243</v>
      </c>
      <c r="D9" s="4">
        <v>0</v>
      </c>
    </row>
    <row r="10" spans="1:4" ht="17.649999999999999" customHeight="1">
      <c r="A10" s="5" t="s">
        <v>1244</v>
      </c>
      <c r="B10" s="10">
        <v>0</v>
      </c>
      <c r="C10" s="2" t="s">
        <v>1245</v>
      </c>
      <c r="D10" s="12">
        <v>0</v>
      </c>
    </row>
    <row r="11" spans="1:4" ht="17.649999999999999" customHeight="1">
      <c r="A11" s="2" t="s">
        <v>1246</v>
      </c>
      <c r="B11" s="4">
        <v>0</v>
      </c>
      <c r="C11" s="87" t="s">
        <v>1247</v>
      </c>
      <c r="D11" s="4">
        <v>0</v>
      </c>
    </row>
    <row r="12" spans="1:4" ht="17.649999999999999" customHeight="1">
      <c r="A12" s="5" t="s">
        <v>1248</v>
      </c>
      <c r="B12" s="8">
        <v>0</v>
      </c>
      <c r="C12" s="20" t="s">
        <v>1249</v>
      </c>
      <c r="D12" s="4">
        <v>0</v>
      </c>
    </row>
    <row r="13" spans="1:4" ht="17.649999999999999" customHeight="1">
      <c r="A13" s="2" t="s">
        <v>1250</v>
      </c>
      <c r="B13" s="4">
        <v>0</v>
      </c>
      <c r="C13" s="20" t="s">
        <v>377</v>
      </c>
      <c r="D13" s="4">
        <v>0</v>
      </c>
    </row>
    <row r="14" spans="1:4" ht="17.649999999999999" customHeight="1">
      <c r="A14" s="14" t="s">
        <v>1251</v>
      </c>
      <c r="B14" s="16">
        <v>0</v>
      </c>
      <c r="C14" s="20" t="s">
        <v>1237</v>
      </c>
      <c r="D14" s="4">
        <v>0</v>
      </c>
    </row>
    <row r="15" spans="1:4" ht="17.649999999999999" customHeight="1">
      <c r="A15" s="2" t="s">
        <v>1252</v>
      </c>
      <c r="B15" s="4">
        <v>0</v>
      </c>
      <c r="C15" s="20" t="s">
        <v>1239</v>
      </c>
      <c r="D15" s="4">
        <v>0</v>
      </c>
    </row>
    <row r="16" spans="1:4" ht="17.649999999999999" customHeight="1">
      <c r="A16" s="2" t="s">
        <v>1253</v>
      </c>
      <c r="B16" s="4">
        <v>0</v>
      </c>
      <c r="C16" s="20" t="s">
        <v>1241</v>
      </c>
      <c r="D16" s="4">
        <v>0</v>
      </c>
    </row>
    <row r="17" spans="1:4" ht="17.649999999999999" customHeight="1">
      <c r="A17" s="14" t="s">
        <v>1254</v>
      </c>
      <c r="B17" s="16">
        <v>0</v>
      </c>
      <c r="C17" s="20" t="s">
        <v>1243</v>
      </c>
      <c r="D17" s="4">
        <v>0</v>
      </c>
    </row>
    <row r="18" spans="1:4" ht="17.649999999999999" customHeight="1">
      <c r="A18" s="2" t="s">
        <v>1255</v>
      </c>
      <c r="B18" s="4">
        <v>0</v>
      </c>
      <c r="C18" s="20" t="s">
        <v>1245</v>
      </c>
      <c r="D18" s="4">
        <v>0</v>
      </c>
    </row>
    <row r="19" spans="1:4" ht="17.649999999999999" customHeight="1">
      <c r="A19" s="2" t="s">
        <v>1256</v>
      </c>
      <c r="B19" s="4">
        <v>0</v>
      </c>
      <c r="C19" s="20" t="s">
        <v>1247</v>
      </c>
      <c r="D19" s="4">
        <v>0</v>
      </c>
    </row>
    <row r="20" spans="1:4" ht="17.649999999999999" customHeight="1">
      <c r="A20" s="5" t="s">
        <v>1257</v>
      </c>
      <c r="B20" s="8">
        <v>0</v>
      </c>
      <c r="C20" s="20" t="s">
        <v>1249</v>
      </c>
      <c r="D20" s="4">
        <v>0</v>
      </c>
    </row>
    <row r="21" spans="1:4" ht="17.649999999999999" customHeight="1">
      <c r="A21" s="2" t="s">
        <v>1258</v>
      </c>
      <c r="B21" s="4">
        <v>0</v>
      </c>
      <c r="C21" s="20" t="s">
        <v>514</v>
      </c>
      <c r="D21" s="4">
        <v>0</v>
      </c>
    </row>
    <row r="22" spans="1:4" ht="17.649999999999999" customHeight="1">
      <c r="A22" s="2" t="s">
        <v>1259</v>
      </c>
      <c r="B22" s="4">
        <v>0</v>
      </c>
      <c r="C22" s="20" t="s">
        <v>1237</v>
      </c>
      <c r="D22" s="4">
        <v>0</v>
      </c>
    </row>
    <row r="23" spans="1:4" ht="17.649999999999999" customHeight="1">
      <c r="A23" s="2" t="s">
        <v>1260</v>
      </c>
      <c r="B23" s="4">
        <v>0</v>
      </c>
      <c r="C23" s="20" t="s">
        <v>1239</v>
      </c>
      <c r="D23" s="4">
        <v>0</v>
      </c>
    </row>
    <row r="24" spans="1:4" ht="17.649999999999999" customHeight="1">
      <c r="A24" s="2" t="s">
        <v>1261</v>
      </c>
      <c r="B24" s="4">
        <v>0</v>
      </c>
      <c r="C24" s="20" t="s">
        <v>1241</v>
      </c>
      <c r="D24" s="4">
        <v>0</v>
      </c>
    </row>
    <row r="25" spans="1:4" ht="17.649999999999999" customHeight="1">
      <c r="A25" s="14" t="s">
        <v>1262</v>
      </c>
      <c r="B25" s="4">
        <v>0</v>
      </c>
      <c r="C25" s="20" t="s">
        <v>1243</v>
      </c>
      <c r="D25" s="4">
        <v>0</v>
      </c>
    </row>
    <row r="26" spans="1:4" ht="17.649999999999999" customHeight="1">
      <c r="A26" s="2" t="s">
        <v>1263</v>
      </c>
      <c r="B26" s="4">
        <v>0</v>
      </c>
      <c r="C26" s="20" t="s">
        <v>1245</v>
      </c>
      <c r="D26" s="4">
        <v>0</v>
      </c>
    </row>
    <row r="27" spans="1:4" ht="17.649999999999999" customHeight="1">
      <c r="A27" s="2" t="s">
        <v>1264</v>
      </c>
      <c r="B27" s="4">
        <v>0</v>
      </c>
      <c r="C27" s="20" t="s">
        <v>1247</v>
      </c>
      <c r="D27" s="4">
        <v>0</v>
      </c>
    </row>
    <row r="28" spans="1:4" ht="17.649999999999999" customHeight="1">
      <c r="A28" s="2" t="s">
        <v>1265</v>
      </c>
      <c r="B28" s="4">
        <v>0</v>
      </c>
      <c r="C28" s="20" t="s">
        <v>1249</v>
      </c>
      <c r="D28" s="4">
        <v>0</v>
      </c>
    </row>
    <row r="29" spans="1:4" ht="17.649999999999999" customHeight="1">
      <c r="A29" s="2" t="s">
        <v>1266</v>
      </c>
      <c r="B29" s="4">
        <v>0</v>
      </c>
      <c r="C29" s="20" t="s">
        <v>548</v>
      </c>
      <c r="D29" s="4">
        <v>0</v>
      </c>
    </row>
    <row r="30" spans="1:4" ht="17.649999999999999" customHeight="1">
      <c r="A30" s="2" t="s">
        <v>1267</v>
      </c>
      <c r="B30" s="4">
        <v>0</v>
      </c>
      <c r="C30" s="88" t="s">
        <v>522</v>
      </c>
      <c r="D30" s="4">
        <v>0</v>
      </c>
    </row>
    <row r="31" spans="1:4" ht="17.649999999999999" customHeight="1">
      <c r="A31" s="5" t="s">
        <v>1268</v>
      </c>
      <c r="B31" s="8">
        <v>0</v>
      </c>
      <c r="C31" s="2" t="s">
        <v>1269</v>
      </c>
      <c r="D31" s="8">
        <v>0</v>
      </c>
    </row>
    <row r="32" spans="1:4" ht="17.649999999999999" customHeight="1">
      <c r="A32" s="2" t="s">
        <v>1270</v>
      </c>
      <c r="B32" s="4">
        <v>0</v>
      </c>
      <c r="C32" s="2" t="s">
        <v>709</v>
      </c>
      <c r="D32" s="4">
        <v>0</v>
      </c>
    </row>
    <row r="33" spans="1:4" ht="17.25" hidden="1" customHeight="1">
      <c r="A33" s="2" t="s">
        <v>1271</v>
      </c>
      <c r="B33" s="4">
        <v>0</v>
      </c>
      <c r="C33" s="2" t="s">
        <v>1237</v>
      </c>
      <c r="D33" s="4">
        <v>0</v>
      </c>
    </row>
    <row r="34" spans="1:4" ht="17.649999999999999" hidden="1" customHeight="1">
      <c r="A34" s="2" t="s">
        <v>1272</v>
      </c>
      <c r="B34" s="16">
        <v>0</v>
      </c>
      <c r="C34" s="5" t="s">
        <v>1239</v>
      </c>
      <c r="D34" s="4">
        <v>0</v>
      </c>
    </row>
    <row r="35" spans="1:4" ht="17.649999999999999" hidden="1" customHeight="1">
      <c r="A35" s="2" t="s">
        <v>1273</v>
      </c>
      <c r="B35" s="16">
        <v>0</v>
      </c>
      <c r="C35" s="2" t="s">
        <v>1241</v>
      </c>
      <c r="D35" s="8">
        <v>0</v>
      </c>
    </row>
    <row r="36" spans="1:4" ht="17.649999999999999" hidden="1" customHeight="1">
      <c r="A36" s="2" t="s">
        <v>1274</v>
      </c>
      <c r="B36" s="6">
        <v>0</v>
      </c>
      <c r="C36" s="5" t="s">
        <v>1243</v>
      </c>
      <c r="D36" s="4">
        <v>0</v>
      </c>
    </row>
    <row r="37" spans="1:4" ht="17.649999999999999" hidden="1" customHeight="1">
      <c r="A37" s="2" t="s">
        <v>1275</v>
      </c>
      <c r="B37" s="6">
        <v>0</v>
      </c>
      <c r="C37" s="2" t="s">
        <v>1245</v>
      </c>
      <c r="D37" s="8">
        <v>0</v>
      </c>
    </row>
    <row r="38" spans="1:4" ht="17.649999999999999" hidden="1" customHeight="1">
      <c r="A38" s="2" t="s">
        <v>1276</v>
      </c>
      <c r="B38" s="6">
        <v>0</v>
      </c>
      <c r="C38" s="14" t="s">
        <v>1247</v>
      </c>
      <c r="D38" s="4">
        <v>0</v>
      </c>
    </row>
    <row r="39" spans="1:4" ht="17.649999999999999" hidden="1" customHeight="1">
      <c r="A39" s="2" t="s">
        <v>1277</v>
      </c>
      <c r="B39" s="6">
        <v>0</v>
      </c>
      <c r="C39" s="2" t="s">
        <v>1249</v>
      </c>
      <c r="D39" s="16">
        <v>0</v>
      </c>
    </row>
    <row r="40" spans="1:4" ht="17.649999999999999" hidden="1" customHeight="1">
      <c r="A40" s="2" t="s">
        <v>1278</v>
      </c>
      <c r="B40" s="6">
        <v>0</v>
      </c>
      <c r="C40" s="14" t="s">
        <v>809</v>
      </c>
      <c r="D40" s="4">
        <v>0</v>
      </c>
    </row>
    <row r="41" spans="1:4" ht="17.649999999999999" hidden="1" customHeight="1">
      <c r="A41" s="2" t="s">
        <v>1279</v>
      </c>
      <c r="B41" s="4">
        <v>0</v>
      </c>
      <c r="C41" s="2" t="s">
        <v>1237</v>
      </c>
      <c r="D41" s="16">
        <v>0</v>
      </c>
    </row>
    <row r="42" spans="1:4" ht="17.649999999999999" hidden="1" customHeight="1">
      <c r="A42" s="2" t="s">
        <v>1280</v>
      </c>
      <c r="B42" s="4">
        <v>0</v>
      </c>
      <c r="C42" s="2" t="s">
        <v>1239</v>
      </c>
      <c r="D42" s="4">
        <v>0</v>
      </c>
    </row>
    <row r="43" spans="1:4" ht="17.649999999999999" hidden="1" customHeight="1">
      <c r="A43" s="2" t="s">
        <v>1281</v>
      </c>
      <c r="B43" s="4">
        <v>0</v>
      </c>
      <c r="C43" s="5" t="s">
        <v>1241</v>
      </c>
      <c r="D43" s="4">
        <v>0</v>
      </c>
    </row>
    <row r="44" spans="1:4" ht="17.649999999999999" hidden="1" customHeight="1">
      <c r="A44" s="2" t="s">
        <v>1282</v>
      </c>
      <c r="B44" s="8">
        <v>0</v>
      </c>
      <c r="C44" s="5" t="s">
        <v>1243</v>
      </c>
      <c r="D44" s="8">
        <v>0</v>
      </c>
    </row>
    <row r="45" spans="1:4" ht="17.649999999999999" hidden="1" customHeight="1">
      <c r="A45" s="5" t="s">
        <v>1283</v>
      </c>
      <c r="B45" s="10">
        <v>0</v>
      </c>
      <c r="C45" s="2" t="s">
        <v>1245</v>
      </c>
      <c r="D45" s="8">
        <v>0</v>
      </c>
    </row>
    <row r="46" spans="1:4" ht="17.649999999999999" hidden="1" customHeight="1">
      <c r="A46" s="2" t="s">
        <v>1284</v>
      </c>
      <c r="B46" s="6">
        <v>0</v>
      </c>
      <c r="C46" s="89" t="s">
        <v>1247</v>
      </c>
      <c r="D46" s="4">
        <v>0</v>
      </c>
    </row>
    <row r="47" spans="1:4" ht="17.649999999999999" hidden="1" customHeight="1">
      <c r="A47" s="89" t="s">
        <v>1285</v>
      </c>
      <c r="B47" s="90">
        <v>0</v>
      </c>
      <c r="C47" s="2" t="s">
        <v>1249</v>
      </c>
      <c r="D47" s="17">
        <v>0</v>
      </c>
    </row>
    <row r="48" spans="1:4" ht="17.649999999999999" hidden="1" customHeight="1">
      <c r="A48" s="2" t="s">
        <v>1286</v>
      </c>
      <c r="B48" s="4">
        <v>0</v>
      </c>
      <c r="C48" s="87" t="s">
        <v>762</v>
      </c>
      <c r="D48" s="16">
        <v>0</v>
      </c>
    </row>
    <row r="49" spans="1:4" ht="17.649999999999999" hidden="1" customHeight="1">
      <c r="A49" s="2" t="s">
        <v>1287</v>
      </c>
      <c r="B49" s="4">
        <v>0</v>
      </c>
      <c r="C49" s="20" t="s">
        <v>1237</v>
      </c>
      <c r="D49" s="4">
        <v>0</v>
      </c>
    </row>
    <row r="50" spans="1:4" ht="17.649999999999999" hidden="1" customHeight="1">
      <c r="A50" s="2" t="s">
        <v>1288</v>
      </c>
      <c r="B50" s="4">
        <v>0</v>
      </c>
      <c r="C50" s="20" t="s">
        <v>1239</v>
      </c>
      <c r="D50" s="4">
        <v>0</v>
      </c>
    </row>
    <row r="51" spans="1:4" ht="17.649999999999999" hidden="1" customHeight="1">
      <c r="A51" s="33"/>
      <c r="B51" s="24"/>
      <c r="C51" s="20" t="s">
        <v>1241</v>
      </c>
      <c r="D51" s="4">
        <v>0</v>
      </c>
    </row>
    <row r="52" spans="1:4" ht="17.649999999999999" hidden="1" customHeight="1">
      <c r="A52" s="33"/>
      <c r="B52" s="24"/>
      <c r="C52" s="20" t="s">
        <v>1243</v>
      </c>
      <c r="D52" s="4">
        <v>0</v>
      </c>
    </row>
    <row r="53" spans="1:4" ht="17.649999999999999" hidden="1" customHeight="1">
      <c r="A53" s="33"/>
      <c r="B53" s="24"/>
      <c r="C53" s="20" t="s">
        <v>1245</v>
      </c>
      <c r="D53" s="4">
        <v>0</v>
      </c>
    </row>
    <row r="54" spans="1:4" ht="17.649999999999999" hidden="1" customHeight="1">
      <c r="A54" s="33"/>
      <c r="B54" s="24"/>
      <c r="C54" s="20" t="s">
        <v>1247</v>
      </c>
      <c r="D54" s="4">
        <v>0</v>
      </c>
    </row>
    <row r="55" spans="1:4" ht="17.649999999999999" hidden="1" customHeight="1">
      <c r="A55" s="33"/>
      <c r="B55" s="24"/>
      <c r="C55" s="20" t="s">
        <v>1249</v>
      </c>
      <c r="D55" s="4">
        <v>0</v>
      </c>
    </row>
    <row r="56" spans="1:4" ht="17.649999999999999" hidden="1" customHeight="1">
      <c r="A56" s="33"/>
      <c r="B56" s="24"/>
      <c r="C56" s="20" t="s">
        <v>874</v>
      </c>
      <c r="D56" s="4">
        <v>0</v>
      </c>
    </row>
    <row r="57" spans="1:4" ht="17.649999999999999" hidden="1" customHeight="1">
      <c r="A57" s="33"/>
      <c r="B57" s="24"/>
      <c r="C57" s="20" t="s">
        <v>1237</v>
      </c>
      <c r="D57" s="4">
        <v>0</v>
      </c>
    </row>
    <row r="58" spans="1:4" ht="17.649999999999999" hidden="1" customHeight="1">
      <c r="A58" s="33"/>
      <c r="B58" s="24"/>
      <c r="C58" s="20" t="s">
        <v>1239</v>
      </c>
      <c r="D58" s="4">
        <v>0</v>
      </c>
    </row>
    <row r="59" spans="1:4" ht="17.649999999999999" hidden="1" customHeight="1">
      <c r="A59" s="33"/>
      <c r="B59" s="24"/>
      <c r="C59" s="88" t="s">
        <v>1241</v>
      </c>
      <c r="D59" s="4">
        <v>0</v>
      </c>
    </row>
    <row r="60" spans="1:4" ht="17.649999999999999" hidden="1" customHeight="1">
      <c r="A60" s="33"/>
      <c r="B60" s="24"/>
      <c r="C60" s="2" t="s">
        <v>1243</v>
      </c>
      <c r="D60" s="8">
        <v>0</v>
      </c>
    </row>
    <row r="61" spans="1:4" ht="17.649999999999999" hidden="1" customHeight="1">
      <c r="A61" s="33"/>
      <c r="B61" s="81"/>
      <c r="C61" s="2" t="s">
        <v>1245</v>
      </c>
      <c r="D61" s="4">
        <v>0</v>
      </c>
    </row>
    <row r="62" spans="1:4" ht="17.649999999999999" hidden="1" customHeight="1">
      <c r="A62" s="33"/>
      <c r="B62" s="81"/>
      <c r="C62" s="2" t="s">
        <v>1247</v>
      </c>
      <c r="D62" s="4">
        <v>0</v>
      </c>
    </row>
    <row r="63" spans="1:4" ht="17.649999999999999" hidden="1" customHeight="1">
      <c r="A63" s="33"/>
      <c r="B63" s="81"/>
      <c r="C63" s="2" t="s">
        <v>1249</v>
      </c>
      <c r="D63" s="4">
        <v>0</v>
      </c>
    </row>
    <row r="64" spans="1:4" ht="17.649999999999999" hidden="1" customHeight="1">
      <c r="A64" s="33"/>
      <c r="B64" s="81"/>
      <c r="C64" s="5" t="s">
        <v>944</v>
      </c>
      <c r="D64" s="4">
        <v>0</v>
      </c>
    </row>
    <row r="65" spans="1:4" ht="17.649999999999999" hidden="1" customHeight="1">
      <c r="A65" s="91"/>
      <c r="B65" s="92"/>
      <c r="C65" s="2" t="s">
        <v>1237</v>
      </c>
      <c r="D65" s="12">
        <v>0</v>
      </c>
    </row>
    <row r="66" spans="1:4" ht="17.649999999999999" hidden="1" customHeight="1">
      <c r="A66" s="91"/>
      <c r="B66" s="27"/>
      <c r="C66" s="87" t="s">
        <v>1239</v>
      </c>
      <c r="D66" s="16">
        <v>0</v>
      </c>
    </row>
    <row r="67" spans="1:4" ht="17.649999999999999" hidden="1" customHeight="1">
      <c r="A67" s="91"/>
      <c r="B67" s="27"/>
      <c r="C67" s="87" t="s">
        <v>1241</v>
      </c>
      <c r="D67" s="16">
        <v>0</v>
      </c>
    </row>
    <row r="68" spans="1:4" ht="17.649999999999999" hidden="1" customHeight="1">
      <c r="A68" s="91"/>
      <c r="B68" s="27"/>
      <c r="C68" s="87" t="s">
        <v>1243</v>
      </c>
      <c r="D68" s="16">
        <v>0</v>
      </c>
    </row>
    <row r="69" spans="1:4" ht="17.649999999999999" hidden="1" customHeight="1">
      <c r="A69" s="91"/>
      <c r="B69" s="27"/>
      <c r="C69" s="87" t="s">
        <v>1245</v>
      </c>
      <c r="D69" s="16">
        <v>0</v>
      </c>
    </row>
    <row r="70" spans="1:4" ht="17.649999999999999" hidden="1" customHeight="1">
      <c r="A70" s="91"/>
      <c r="B70" s="27"/>
      <c r="C70" s="87" t="s">
        <v>1247</v>
      </c>
      <c r="D70" s="16">
        <v>0</v>
      </c>
    </row>
    <row r="71" spans="1:4" ht="17.649999999999999" hidden="1" customHeight="1">
      <c r="A71" s="91"/>
      <c r="B71" s="27"/>
      <c r="C71" s="87" t="s">
        <v>1249</v>
      </c>
      <c r="D71" s="16">
        <v>0</v>
      </c>
    </row>
    <row r="72" spans="1:4" ht="17.649999999999999" hidden="1" customHeight="1">
      <c r="A72" s="91"/>
      <c r="B72" s="27"/>
      <c r="C72" s="2" t="s">
        <v>1017</v>
      </c>
      <c r="D72" s="16">
        <v>0</v>
      </c>
    </row>
    <row r="73" spans="1:4" ht="17.649999999999999" hidden="1" customHeight="1">
      <c r="A73" s="2"/>
      <c r="B73" s="93"/>
      <c r="C73" s="2" t="s">
        <v>1237</v>
      </c>
      <c r="D73" s="4">
        <v>0</v>
      </c>
    </row>
    <row r="74" spans="1:4" ht="17.649999999999999" hidden="1" customHeight="1">
      <c r="A74" s="2"/>
      <c r="B74" s="93"/>
      <c r="C74" s="2" t="s">
        <v>1239</v>
      </c>
      <c r="D74" s="4">
        <v>0</v>
      </c>
    </row>
    <row r="75" spans="1:4" ht="17.649999999999999" hidden="1" customHeight="1">
      <c r="A75" s="2"/>
      <c r="B75" s="93"/>
      <c r="C75" s="2" t="s">
        <v>1241</v>
      </c>
      <c r="D75" s="4">
        <v>0</v>
      </c>
    </row>
    <row r="76" spans="1:4" ht="17.649999999999999" hidden="1" customHeight="1">
      <c r="A76" s="2"/>
      <c r="B76" s="93"/>
      <c r="C76" s="2" t="s">
        <v>1243</v>
      </c>
      <c r="D76" s="4">
        <v>0</v>
      </c>
    </row>
    <row r="77" spans="1:4" ht="17.649999999999999" hidden="1" customHeight="1">
      <c r="A77" s="2"/>
      <c r="B77" s="93"/>
      <c r="C77" s="2" t="s">
        <v>1245</v>
      </c>
      <c r="D77" s="4">
        <v>0</v>
      </c>
    </row>
    <row r="78" spans="1:4" ht="17.649999999999999" hidden="1" customHeight="1">
      <c r="A78" s="2"/>
      <c r="B78" s="93"/>
      <c r="C78" s="2" t="s">
        <v>1247</v>
      </c>
      <c r="D78" s="4">
        <v>0</v>
      </c>
    </row>
    <row r="79" spans="1:4" ht="17.649999999999999" hidden="1" customHeight="1">
      <c r="A79" s="2"/>
      <c r="B79" s="93"/>
      <c r="C79" s="2" t="s">
        <v>1249</v>
      </c>
      <c r="D79" s="4">
        <v>0</v>
      </c>
    </row>
    <row r="80" spans="1:4" ht="17.649999999999999" hidden="1" customHeight="1">
      <c r="A80" s="2"/>
      <c r="B80" s="93"/>
      <c r="C80" s="5" t="s">
        <v>1218</v>
      </c>
      <c r="D80" s="4">
        <v>0</v>
      </c>
    </row>
    <row r="81" spans="1:4" ht="17.649999999999999" hidden="1" customHeight="1">
      <c r="A81" s="5"/>
      <c r="B81" s="94"/>
      <c r="C81" s="5" t="s">
        <v>1237</v>
      </c>
      <c r="D81" s="8">
        <v>0</v>
      </c>
    </row>
    <row r="82" spans="1:4" ht="17.649999999999999" hidden="1" customHeight="1">
      <c r="A82" s="5"/>
      <c r="B82" s="94"/>
      <c r="C82" s="5" t="s">
        <v>1239</v>
      </c>
      <c r="D82" s="8">
        <v>0</v>
      </c>
    </row>
    <row r="83" spans="1:4" ht="17.649999999999999" hidden="1" customHeight="1">
      <c r="A83" s="5"/>
      <c r="B83" s="94"/>
      <c r="C83" s="5" t="s">
        <v>1241</v>
      </c>
      <c r="D83" s="8">
        <v>0</v>
      </c>
    </row>
    <row r="84" spans="1:4" ht="17.649999999999999" hidden="1" customHeight="1">
      <c r="A84" s="5"/>
      <c r="B84" s="94"/>
      <c r="C84" s="5" t="s">
        <v>1243</v>
      </c>
      <c r="D84" s="8">
        <v>0</v>
      </c>
    </row>
    <row r="85" spans="1:4" ht="17.649999999999999" hidden="1" customHeight="1">
      <c r="A85" s="5"/>
      <c r="B85" s="94"/>
      <c r="C85" s="5" t="s">
        <v>1245</v>
      </c>
      <c r="D85" s="8">
        <v>0</v>
      </c>
    </row>
    <row r="86" spans="1:4" ht="17.649999999999999" hidden="1" customHeight="1">
      <c r="A86" s="5"/>
      <c r="B86" s="94"/>
      <c r="C86" s="5" t="s">
        <v>1247</v>
      </c>
      <c r="D86" s="8">
        <v>0</v>
      </c>
    </row>
    <row r="87" spans="1:4" ht="17.649999999999999" hidden="1" customHeight="1">
      <c r="A87" s="5"/>
      <c r="B87" s="94"/>
      <c r="C87" s="5" t="s">
        <v>1249</v>
      </c>
      <c r="D87" s="8">
        <v>0</v>
      </c>
    </row>
    <row r="88" spans="1:4" ht="17.649999999999999" customHeight="1">
      <c r="A88" s="28" t="s">
        <v>54</v>
      </c>
      <c r="B88" s="4">
        <v>0</v>
      </c>
      <c r="C88" s="28" t="s">
        <v>55</v>
      </c>
      <c r="D88" s="4">
        <v>0</v>
      </c>
    </row>
  </sheetData>
  <mergeCells count="3">
    <mergeCell ref="A1:D1"/>
    <mergeCell ref="A2:D2"/>
    <mergeCell ref="A3:D3"/>
  </mergeCells>
  <phoneticPr fontId="2" type="noConversion"/>
  <printOptions horizontalCentered="1" verticalCentered="1"/>
  <pageMargins left="1.1811023622047245" right="0.78740157480314965" top="0.39370078740157483" bottom="0.39370078740157483" header="0.39370078740157483" footer="0.39370078740157483"/>
  <pageSetup paperSize="12" scale="99" firstPageNumber="0" pageOrder="overThenDown" orientation="landscape" useFirstPageNumber="1" r:id="rId1"/>
  <headerFooter alignWithMargins="0">
    <oddFooter>&amp;C&amp;- &amp;P&amp;-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13"/>
  <sheetViews>
    <sheetView showGridLines="0" showZeros="0" workbookViewId="0">
      <selection sqref="A1:M1"/>
    </sheetView>
  </sheetViews>
  <sheetFormatPr defaultColWidth="9.125" defaultRowHeight="14.25"/>
  <cols>
    <col min="1" max="1" width="26.625" customWidth="1"/>
    <col min="2" max="6" width="8" customWidth="1"/>
    <col min="7" max="7" width="26.25" customWidth="1"/>
    <col min="8" max="13" width="8" customWidth="1"/>
    <col min="257" max="257" width="26.625" customWidth="1"/>
    <col min="258" max="262" width="8" customWidth="1"/>
    <col min="263" max="263" width="26.25" customWidth="1"/>
    <col min="264" max="269" width="8" customWidth="1"/>
    <col min="513" max="513" width="26.625" customWidth="1"/>
    <col min="514" max="518" width="8" customWidth="1"/>
    <col min="519" max="519" width="26.25" customWidth="1"/>
    <col min="520" max="525" width="8" customWidth="1"/>
    <col min="769" max="769" width="26.625" customWidth="1"/>
    <col min="770" max="774" width="8" customWidth="1"/>
    <col min="775" max="775" width="26.25" customWidth="1"/>
    <col min="776" max="781" width="8" customWidth="1"/>
    <col min="1025" max="1025" width="26.625" customWidth="1"/>
    <col min="1026" max="1030" width="8" customWidth="1"/>
    <col min="1031" max="1031" width="26.25" customWidth="1"/>
    <col min="1032" max="1037" width="8" customWidth="1"/>
    <col min="1281" max="1281" width="26.625" customWidth="1"/>
    <col min="1282" max="1286" width="8" customWidth="1"/>
    <col min="1287" max="1287" width="26.25" customWidth="1"/>
    <col min="1288" max="1293" width="8" customWidth="1"/>
    <col min="1537" max="1537" width="26.625" customWidth="1"/>
    <col min="1538" max="1542" width="8" customWidth="1"/>
    <col min="1543" max="1543" width="26.25" customWidth="1"/>
    <col min="1544" max="1549" width="8" customWidth="1"/>
    <col min="1793" max="1793" width="26.625" customWidth="1"/>
    <col min="1794" max="1798" width="8" customWidth="1"/>
    <col min="1799" max="1799" width="26.25" customWidth="1"/>
    <col min="1800" max="1805" width="8" customWidth="1"/>
    <col min="2049" max="2049" width="26.625" customWidth="1"/>
    <col min="2050" max="2054" width="8" customWidth="1"/>
    <col min="2055" max="2055" width="26.25" customWidth="1"/>
    <col min="2056" max="2061" width="8" customWidth="1"/>
    <col min="2305" max="2305" width="26.625" customWidth="1"/>
    <col min="2306" max="2310" width="8" customWidth="1"/>
    <col min="2311" max="2311" width="26.25" customWidth="1"/>
    <col min="2312" max="2317" width="8" customWidth="1"/>
    <col min="2561" max="2561" width="26.625" customWidth="1"/>
    <col min="2562" max="2566" width="8" customWidth="1"/>
    <col min="2567" max="2567" width="26.25" customWidth="1"/>
    <col min="2568" max="2573" width="8" customWidth="1"/>
    <col min="2817" max="2817" width="26.625" customWidth="1"/>
    <col min="2818" max="2822" width="8" customWidth="1"/>
    <col min="2823" max="2823" width="26.25" customWidth="1"/>
    <col min="2824" max="2829" width="8" customWidth="1"/>
    <col min="3073" max="3073" width="26.625" customWidth="1"/>
    <col min="3074" max="3078" width="8" customWidth="1"/>
    <col min="3079" max="3079" width="26.25" customWidth="1"/>
    <col min="3080" max="3085" width="8" customWidth="1"/>
    <col min="3329" max="3329" width="26.625" customWidth="1"/>
    <col min="3330" max="3334" width="8" customWidth="1"/>
    <col min="3335" max="3335" width="26.25" customWidth="1"/>
    <col min="3336" max="3341" width="8" customWidth="1"/>
    <col min="3585" max="3585" width="26.625" customWidth="1"/>
    <col min="3586" max="3590" width="8" customWidth="1"/>
    <col min="3591" max="3591" width="26.25" customWidth="1"/>
    <col min="3592" max="3597" width="8" customWidth="1"/>
    <col min="3841" max="3841" width="26.625" customWidth="1"/>
    <col min="3842" max="3846" width="8" customWidth="1"/>
    <col min="3847" max="3847" width="26.25" customWidth="1"/>
    <col min="3848" max="3853" width="8" customWidth="1"/>
    <col min="4097" max="4097" width="26.625" customWidth="1"/>
    <col min="4098" max="4102" width="8" customWidth="1"/>
    <col min="4103" max="4103" width="26.25" customWidth="1"/>
    <col min="4104" max="4109" width="8" customWidth="1"/>
    <col min="4353" max="4353" width="26.625" customWidth="1"/>
    <col min="4354" max="4358" width="8" customWidth="1"/>
    <col min="4359" max="4359" width="26.25" customWidth="1"/>
    <col min="4360" max="4365" width="8" customWidth="1"/>
    <col min="4609" max="4609" width="26.625" customWidth="1"/>
    <col min="4610" max="4614" width="8" customWidth="1"/>
    <col min="4615" max="4615" width="26.25" customWidth="1"/>
    <col min="4616" max="4621" width="8" customWidth="1"/>
    <col min="4865" max="4865" width="26.625" customWidth="1"/>
    <col min="4866" max="4870" width="8" customWidth="1"/>
    <col min="4871" max="4871" width="26.25" customWidth="1"/>
    <col min="4872" max="4877" width="8" customWidth="1"/>
    <col min="5121" max="5121" width="26.625" customWidth="1"/>
    <col min="5122" max="5126" width="8" customWidth="1"/>
    <col min="5127" max="5127" width="26.25" customWidth="1"/>
    <col min="5128" max="5133" width="8" customWidth="1"/>
    <col min="5377" max="5377" width="26.625" customWidth="1"/>
    <col min="5378" max="5382" width="8" customWidth="1"/>
    <col min="5383" max="5383" width="26.25" customWidth="1"/>
    <col min="5384" max="5389" width="8" customWidth="1"/>
    <col min="5633" max="5633" width="26.625" customWidth="1"/>
    <col min="5634" max="5638" width="8" customWidth="1"/>
    <col min="5639" max="5639" width="26.25" customWidth="1"/>
    <col min="5640" max="5645" width="8" customWidth="1"/>
    <col min="5889" max="5889" width="26.625" customWidth="1"/>
    <col min="5890" max="5894" width="8" customWidth="1"/>
    <col min="5895" max="5895" width="26.25" customWidth="1"/>
    <col min="5896" max="5901" width="8" customWidth="1"/>
    <col min="6145" max="6145" width="26.625" customWidth="1"/>
    <col min="6146" max="6150" width="8" customWidth="1"/>
    <col min="6151" max="6151" width="26.25" customWidth="1"/>
    <col min="6152" max="6157" width="8" customWidth="1"/>
    <col min="6401" max="6401" width="26.625" customWidth="1"/>
    <col min="6402" max="6406" width="8" customWidth="1"/>
    <col min="6407" max="6407" width="26.25" customWidth="1"/>
    <col min="6408" max="6413" width="8" customWidth="1"/>
    <col min="6657" max="6657" width="26.625" customWidth="1"/>
    <col min="6658" max="6662" width="8" customWidth="1"/>
    <col min="6663" max="6663" width="26.25" customWidth="1"/>
    <col min="6664" max="6669" width="8" customWidth="1"/>
    <col min="6913" max="6913" width="26.625" customWidth="1"/>
    <col min="6914" max="6918" width="8" customWidth="1"/>
    <col min="6919" max="6919" width="26.25" customWidth="1"/>
    <col min="6920" max="6925" width="8" customWidth="1"/>
    <col min="7169" max="7169" width="26.625" customWidth="1"/>
    <col min="7170" max="7174" width="8" customWidth="1"/>
    <col min="7175" max="7175" width="26.25" customWidth="1"/>
    <col min="7176" max="7181" width="8" customWidth="1"/>
    <col min="7425" max="7425" width="26.625" customWidth="1"/>
    <col min="7426" max="7430" width="8" customWidth="1"/>
    <col min="7431" max="7431" width="26.25" customWidth="1"/>
    <col min="7432" max="7437" width="8" customWidth="1"/>
    <col min="7681" max="7681" width="26.625" customWidth="1"/>
    <col min="7682" max="7686" width="8" customWidth="1"/>
    <col min="7687" max="7687" width="26.25" customWidth="1"/>
    <col min="7688" max="7693" width="8" customWidth="1"/>
    <col min="7937" max="7937" width="26.625" customWidth="1"/>
    <col min="7938" max="7942" width="8" customWidth="1"/>
    <col min="7943" max="7943" width="26.25" customWidth="1"/>
    <col min="7944" max="7949" width="8" customWidth="1"/>
    <col min="8193" max="8193" width="26.625" customWidth="1"/>
    <col min="8194" max="8198" width="8" customWidth="1"/>
    <col min="8199" max="8199" width="26.25" customWidth="1"/>
    <col min="8200" max="8205" width="8" customWidth="1"/>
    <col min="8449" max="8449" width="26.625" customWidth="1"/>
    <col min="8450" max="8454" width="8" customWidth="1"/>
    <col min="8455" max="8455" width="26.25" customWidth="1"/>
    <col min="8456" max="8461" width="8" customWidth="1"/>
    <col min="8705" max="8705" width="26.625" customWidth="1"/>
    <col min="8706" max="8710" width="8" customWidth="1"/>
    <col min="8711" max="8711" width="26.25" customWidth="1"/>
    <col min="8712" max="8717" width="8" customWidth="1"/>
    <col min="8961" max="8961" width="26.625" customWidth="1"/>
    <col min="8962" max="8966" width="8" customWidth="1"/>
    <col min="8967" max="8967" width="26.25" customWidth="1"/>
    <col min="8968" max="8973" width="8" customWidth="1"/>
    <col min="9217" max="9217" width="26.625" customWidth="1"/>
    <col min="9218" max="9222" width="8" customWidth="1"/>
    <col min="9223" max="9223" width="26.25" customWidth="1"/>
    <col min="9224" max="9229" width="8" customWidth="1"/>
    <col min="9473" max="9473" width="26.625" customWidth="1"/>
    <col min="9474" max="9478" width="8" customWidth="1"/>
    <col min="9479" max="9479" width="26.25" customWidth="1"/>
    <col min="9480" max="9485" width="8" customWidth="1"/>
    <col min="9729" max="9729" width="26.625" customWidth="1"/>
    <col min="9730" max="9734" width="8" customWidth="1"/>
    <col min="9735" max="9735" width="26.25" customWidth="1"/>
    <col min="9736" max="9741" width="8" customWidth="1"/>
    <col min="9985" max="9985" width="26.625" customWidth="1"/>
    <col min="9986" max="9990" width="8" customWidth="1"/>
    <col min="9991" max="9991" width="26.25" customWidth="1"/>
    <col min="9992" max="9997" width="8" customWidth="1"/>
    <col min="10241" max="10241" width="26.625" customWidth="1"/>
    <col min="10242" max="10246" width="8" customWidth="1"/>
    <col min="10247" max="10247" width="26.25" customWidth="1"/>
    <col min="10248" max="10253" width="8" customWidth="1"/>
    <col min="10497" max="10497" width="26.625" customWidth="1"/>
    <col min="10498" max="10502" width="8" customWidth="1"/>
    <col min="10503" max="10503" width="26.25" customWidth="1"/>
    <col min="10504" max="10509" width="8" customWidth="1"/>
    <col min="10753" max="10753" width="26.625" customWidth="1"/>
    <col min="10754" max="10758" width="8" customWidth="1"/>
    <col min="10759" max="10759" width="26.25" customWidth="1"/>
    <col min="10760" max="10765" width="8" customWidth="1"/>
    <col min="11009" max="11009" width="26.625" customWidth="1"/>
    <col min="11010" max="11014" width="8" customWidth="1"/>
    <col min="11015" max="11015" width="26.25" customWidth="1"/>
    <col min="11016" max="11021" width="8" customWidth="1"/>
    <col min="11265" max="11265" width="26.625" customWidth="1"/>
    <col min="11266" max="11270" width="8" customWidth="1"/>
    <col min="11271" max="11271" width="26.25" customWidth="1"/>
    <col min="11272" max="11277" width="8" customWidth="1"/>
    <col min="11521" max="11521" width="26.625" customWidth="1"/>
    <col min="11522" max="11526" width="8" customWidth="1"/>
    <col min="11527" max="11527" width="26.25" customWidth="1"/>
    <col min="11528" max="11533" width="8" customWidth="1"/>
    <col min="11777" max="11777" width="26.625" customWidth="1"/>
    <col min="11778" max="11782" width="8" customWidth="1"/>
    <col min="11783" max="11783" width="26.25" customWidth="1"/>
    <col min="11784" max="11789" width="8" customWidth="1"/>
    <col min="12033" max="12033" width="26.625" customWidth="1"/>
    <col min="12034" max="12038" width="8" customWidth="1"/>
    <col min="12039" max="12039" width="26.25" customWidth="1"/>
    <col min="12040" max="12045" width="8" customWidth="1"/>
    <col min="12289" max="12289" width="26.625" customWidth="1"/>
    <col min="12290" max="12294" width="8" customWidth="1"/>
    <col min="12295" max="12295" width="26.25" customWidth="1"/>
    <col min="12296" max="12301" width="8" customWidth="1"/>
    <col min="12545" max="12545" width="26.625" customWidth="1"/>
    <col min="12546" max="12550" width="8" customWidth="1"/>
    <col min="12551" max="12551" width="26.25" customWidth="1"/>
    <col min="12552" max="12557" width="8" customWidth="1"/>
    <col min="12801" max="12801" width="26.625" customWidth="1"/>
    <col min="12802" max="12806" width="8" customWidth="1"/>
    <col min="12807" max="12807" width="26.25" customWidth="1"/>
    <col min="12808" max="12813" width="8" customWidth="1"/>
    <col min="13057" max="13057" width="26.625" customWidth="1"/>
    <col min="13058" max="13062" width="8" customWidth="1"/>
    <col min="13063" max="13063" width="26.25" customWidth="1"/>
    <col min="13064" max="13069" width="8" customWidth="1"/>
    <col min="13313" max="13313" width="26.625" customWidth="1"/>
    <col min="13314" max="13318" width="8" customWidth="1"/>
    <col min="13319" max="13319" width="26.25" customWidth="1"/>
    <col min="13320" max="13325" width="8" customWidth="1"/>
    <col min="13569" max="13569" width="26.625" customWidth="1"/>
    <col min="13570" max="13574" width="8" customWidth="1"/>
    <col min="13575" max="13575" width="26.25" customWidth="1"/>
    <col min="13576" max="13581" width="8" customWidth="1"/>
    <col min="13825" max="13825" width="26.625" customWidth="1"/>
    <col min="13826" max="13830" width="8" customWidth="1"/>
    <col min="13831" max="13831" width="26.25" customWidth="1"/>
    <col min="13832" max="13837" width="8" customWidth="1"/>
    <col min="14081" max="14081" width="26.625" customWidth="1"/>
    <col min="14082" max="14086" width="8" customWidth="1"/>
    <col min="14087" max="14087" width="26.25" customWidth="1"/>
    <col min="14088" max="14093" width="8" customWidth="1"/>
    <col min="14337" max="14337" width="26.625" customWidth="1"/>
    <col min="14338" max="14342" width="8" customWidth="1"/>
    <col min="14343" max="14343" width="26.25" customWidth="1"/>
    <col min="14344" max="14349" width="8" customWidth="1"/>
    <col min="14593" max="14593" width="26.625" customWidth="1"/>
    <col min="14594" max="14598" width="8" customWidth="1"/>
    <col min="14599" max="14599" width="26.25" customWidth="1"/>
    <col min="14600" max="14605" width="8" customWidth="1"/>
    <col min="14849" max="14849" width="26.625" customWidth="1"/>
    <col min="14850" max="14854" width="8" customWidth="1"/>
    <col min="14855" max="14855" width="26.25" customWidth="1"/>
    <col min="14856" max="14861" width="8" customWidth="1"/>
    <col min="15105" max="15105" width="26.625" customWidth="1"/>
    <col min="15106" max="15110" width="8" customWidth="1"/>
    <col min="15111" max="15111" width="26.25" customWidth="1"/>
    <col min="15112" max="15117" width="8" customWidth="1"/>
    <col min="15361" max="15361" width="26.625" customWidth="1"/>
    <col min="15362" max="15366" width="8" customWidth="1"/>
    <col min="15367" max="15367" width="26.25" customWidth="1"/>
    <col min="15368" max="15373" width="8" customWidth="1"/>
    <col min="15617" max="15617" width="26.625" customWidth="1"/>
    <col min="15618" max="15622" width="8" customWidth="1"/>
    <col min="15623" max="15623" width="26.25" customWidth="1"/>
    <col min="15624" max="15629" width="8" customWidth="1"/>
    <col min="15873" max="15873" width="26.625" customWidth="1"/>
    <col min="15874" max="15878" width="8" customWidth="1"/>
    <col min="15879" max="15879" width="26.25" customWidth="1"/>
    <col min="15880" max="15885" width="8" customWidth="1"/>
    <col min="16129" max="16129" width="26.625" customWidth="1"/>
    <col min="16130" max="16134" width="8" customWidth="1"/>
    <col min="16135" max="16135" width="26.25" customWidth="1"/>
    <col min="16136" max="16141" width="8" customWidth="1"/>
  </cols>
  <sheetData>
    <row r="1" spans="1:13" ht="33.950000000000003" customHeight="1">
      <c r="A1" s="30" t="s">
        <v>1314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7.100000000000001" customHeight="1">
      <c r="A2" s="31" t="s">
        <v>1290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7.100000000000001" customHeight="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7.100000000000001" customHeight="1">
      <c r="A4" s="95" t="s">
        <v>1291</v>
      </c>
      <c r="B4" s="95" t="s">
        <v>1292</v>
      </c>
      <c r="C4" s="95"/>
      <c r="D4" s="96" t="s">
        <v>111</v>
      </c>
      <c r="E4" s="96" t="s">
        <v>61</v>
      </c>
      <c r="F4" s="95" t="s">
        <v>1293</v>
      </c>
      <c r="G4" s="97" t="s">
        <v>1291</v>
      </c>
      <c r="H4" s="95" t="s">
        <v>1294</v>
      </c>
      <c r="I4" s="96"/>
      <c r="J4" s="95" t="s">
        <v>1295</v>
      </c>
      <c r="K4" s="97" t="s">
        <v>62</v>
      </c>
      <c r="L4" s="98" t="s">
        <v>1296</v>
      </c>
      <c r="M4" s="97" t="s">
        <v>60</v>
      </c>
    </row>
    <row r="5" spans="1:13" ht="17.100000000000001" customHeight="1">
      <c r="A5" s="99"/>
      <c r="B5" s="28" t="s">
        <v>1297</v>
      </c>
      <c r="C5" s="28" t="s">
        <v>5</v>
      </c>
      <c r="D5" s="100"/>
      <c r="E5" s="100"/>
      <c r="F5" s="99"/>
      <c r="G5" s="101"/>
      <c r="H5" s="28" t="s">
        <v>1297</v>
      </c>
      <c r="I5" s="102" t="s">
        <v>5</v>
      </c>
      <c r="J5" s="99"/>
      <c r="K5" s="101"/>
      <c r="L5" s="103"/>
      <c r="M5" s="104"/>
    </row>
    <row r="6" spans="1:13" ht="17.100000000000001" customHeight="1">
      <c r="A6" s="2" t="s">
        <v>1298</v>
      </c>
      <c r="B6" s="4">
        <v>8714</v>
      </c>
      <c r="C6" s="4">
        <v>12664</v>
      </c>
      <c r="D6" s="4">
        <v>8216</v>
      </c>
      <c r="E6" s="16">
        <v>5260</v>
      </c>
      <c r="F6" s="16">
        <v>0</v>
      </c>
      <c r="G6" s="2" t="s">
        <v>1299</v>
      </c>
      <c r="H6" s="4">
        <v>14123</v>
      </c>
      <c r="I6" s="4">
        <v>14123</v>
      </c>
      <c r="J6" s="16">
        <v>0</v>
      </c>
      <c r="K6" s="105">
        <v>0</v>
      </c>
      <c r="L6" s="4">
        <v>0</v>
      </c>
      <c r="M6" s="12">
        <v>12017</v>
      </c>
    </row>
    <row r="7" spans="1:13" ht="17.100000000000001" customHeight="1">
      <c r="A7" s="2" t="s">
        <v>1300</v>
      </c>
      <c r="B7" s="4">
        <v>7626</v>
      </c>
      <c r="C7" s="4">
        <v>7436</v>
      </c>
      <c r="D7" s="4">
        <v>10391</v>
      </c>
      <c r="E7" s="4">
        <v>0</v>
      </c>
      <c r="F7" s="4">
        <v>0</v>
      </c>
      <c r="G7" s="2" t="s">
        <v>1301</v>
      </c>
      <c r="H7" s="4">
        <v>4214</v>
      </c>
      <c r="I7" s="4">
        <v>3922</v>
      </c>
      <c r="J7" s="4">
        <v>0</v>
      </c>
      <c r="K7" s="6">
        <v>0</v>
      </c>
      <c r="L7" s="4">
        <v>0</v>
      </c>
      <c r="M7" s="12">
        <v>13905</v>
      </c>
    </row>
    <row r="8" spans="1:13" ht="17.100000000000001" customHeight="1">
      <c r="A8" s="2" t="s">
        <v>1302</v>
      </c>
      <c r="B8" s="4">
        <v>7689</v>
      </c>
      <c r="C8" s="4">
        <v>7976</v>
      </c>
      <c r="D8" s="4">
        <v>6032</v>
      </c>
      <c r="E8" s="4">
        <v>0</v>
      </c>
      <c r="F8" s="4">
        <v>0</v>
      </c>
      <c r="G8" s="2" t="s">
        <v>1303</v>
      </c>
      <c r="H8" s="4">
        <v>7990</v>
      </c>
      <c r="I8" s="4">
        <v>7990</v>
      </c>
      <c r="J8" s="4">
        <v>0</v>
      </c>
      <c r="K8" s="6">
        <v>0</v>
      </c>
      <c r="L8" s="4">
        <v>0</v>
      </c>
      <c r="M8" s="12">
        <v>6018</v>
      </c>
    </row>
    <row r="9" spans="1:13" ht="17.100000000000001" customHeight="1">
      <c r="A9" s="2" t="s">
        <v>1304</v>
      </c>
      <c r="B9" s="4">
        <v>19289</v>
      </c>
      <c r="C9" s="4">
        <v>18721</v>
      </c>
      <c r="D9" s="4">
        <v>7582</v>
      </c>
      <c r="E9" s="4">
        <v>0</v>
      </c>
      <c r="F9" s="4">
        <v>0</v>
      </c>
      <c r="G9" s="2" t="s">
        <v>1305</v>
      </c>
      <c r="H9" s="4">
        <v>15968</v>
      </c>
      <c r="I9" s="4">
        <v>15927</v>
      </c>
      <c r="J9" s="4">
        <v>0</v>
      </c>
      <c r="K9" s="6">
        <v>0</v>
      </c>
      <c r="L9" s="4">
        <v>0</v>
      </c>
      <c r="M9" s="12">
        <v>10376</v>
      </c>
    </row>
    <row r="10" spans="1:13" ht="17.100000000000001" customHeight="1">
      <c r="A10" s="2" t="s">
        <v>1306</v>
      </c>
      <c r="B10" s="4">
        <v>511</v>
      </c>
      <c r="C10" s="4">
        <v>0</v>
      </c>
      <c r="D10" s="4">
        <v>0</v>
      </c>
      <c r="E10" s="4">
        <v>0</v>
      </c>
      <c r="F10" s="4">
        <v>0</v>
      </c>
      <c r="G10" s="2" t="s">
        <v>1307</v>
      </c>
      <c r="H10" s="4">
        <v>509</v>
      </c>
      <c r="I10" s="4">
        <v>0</v>
      </c>
      <c r="J10" s="4">
        <v>0</v>
      </c>
      <c r="K10" s="6">
        <v>0</v>
      </c>
      <c r="L10" s="4">
        <v>0</v>
      </c>
      <c r="M10" s="12">
        <v>0</v>
      </c>
    </row>
    <row r="11" spans="1:13" ht="17.100000000000001" customHeight="1">
      <c r="A11" s="2" t="s">
        <v>1308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106" t="s">
        <v>1309</v>
      </c>
      <c r="H11" s="4">
        <v>0</v>
      </c>
      <c r="I11" s="4">
        <v>0</v>
      </c>
      <c r="J11" s="4">
        <v>0</v>
      </c>
      <c r="K11" s="6">
        <v>0</v>
      </c>
      <c r="L11" s="4">
        <v>0</v>
      </c>
      <c r="M11" s="12">
        <v>0</v>
      </c>
    </row>
    <row r="12" spans="1:13" ht="17.100000000000001" customHeight="1">
      <c r="A12" s="2" t="s">
        <v>1310</v>
      </c>
      <c r="B12" s="4">
        <v>348</v>
      </c>
      <c r="C12" s="4">
        <v>436</v>
      </c>
      <c r="D12" s="4">
        <v>1582</v>
      </c>
      <c r="E12" s="4">
        <v>0</v>
      </c>
      <c r="F12" s="4">
        <v>0</v>
      </c>
      <c r="G12" s="2" t="s">
        <v>1311</v>
      </c>
      <c r="H12" s="4">
        <v>354</v>
      </c>
      <c r="I12" s="4">
        <v>354</v>
      </c>
      <c r="J12" s="4">
        <v>0</v>
      </c>
      <c r="K12" s="6">
        <v>0</v>
      </c>
      <c r="L12" s="4">
        <v>0</v>
      </c>
      <c r="M12" s="12">
        <v>1664</v>
      </c>
    </row>
    <row r="13" spans="1:13" ht="17.100000000000001" customHeight="1">
      <c r="A13" s="28" t="s">
        <v>1312</v>
      </c>
      <c r="B13" s="4">
        <v>44177</v>
      </c>
      <c r="C13" s="4">
        <v>47233</v>
      </c>
      <c r="D13" s="4">
        <v>33803</v>
      </c>
      <c r="E13" s="4">
        <v>5260</v>
      </c>
      <c r="F13" s="4">
        <v>0</v>
      </c>
      <c r="G13" s="28" t="s">
        <v>1313</v>
      </c>
      <c r="H13" s="4">
        <v>43158</v>
      </c>
      <c r="I13" s="4">
        <v>42316</v>
      </c>
      <c r="J13" s="4">
        <v>0</v>
      </c>
      <c r="K13" s="6">
        <v>0</v>
      </c>
      <c r="L13" s="4">
        <v>0</v>
      </c>
      <c r="M13" s="12">
        <v>43980</v>
      </c>
    </row>
  </sheetData>
  <mergeCells count="14">
    <mergeCell ref="J4:J5"/>
    <mergeCell ref="K4:K5"/>
    <mergeCell ref="L4:L5"/>
    <mergeCell ref="M4:M5"/>
    <mergeCell ref="A1:M1"/>
    <mergeCell ref="A2:M2"/>
    <mergeCell ref="A3:M3"/>
    <mergeCell ref="A4:A5"/>
    <mergeCell ref="B4:C4"/>
    <mergeCell ref="D4:D5"/>
    <mergeCell ref="E4:E5"/>
    <mergeCell ref="F4:F5"/>
    <mergeCell ref="G4:G5"/>
    <mergeCell ref="H4:I4"/>
  </mergeCells>
  <phoneticPr fontId="2" type="noConversion"/>
  <printOptions horizontalCentered="1" verticalCentered="1"/>
  <pageMargins left="1.1811023622047245" right="0.78740157480314965" top="1.9685039370078741" bottom="0.39370078740157483" header="0.39370078740157483" footer="0.39370078740157483"/>
  <pageSetup paperSize="12" firstPageNumber="0" pageOrder="overThenDown" orientation="landscape" useFirstPageNumber="1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3</vt:i4>
      </vt:variant>
    </vt:vector>
  </HeadingPairs>
  <TitlesOfParts>
    <vt:vector size="10" baseType="lpstr">
      <vt:lpstr>公共财政收支决算总表</vt:lpstr>
      <vt:lpstr>公共财政收支决算总表-2</vt:lpstr>
      <vt:lpstr>公共财政支出决算功能分类明细表</vt:lpstr>
      <vt:lpstr>政府性基金收支决算总表</vt:lpstr>
      <vt:lpstr>国有资本经营收支决算总表</vt:lpstr>
      <vt:lpstr>国有资本经营收支决算明细表</vt:lpstr>
      <vt:lpstr>社会保险基金收支情况表</vt:lpstr>
      <vt:lpstr>'公共财政收支决算总表-2'!Print_Titles</vt:lpstr>
      <vt:lpstr>公共财政支出决算功能分类明细表!Print_Titles</vt:lpstr>
      <vt:lpstr>国有资本经营收支决算明细表!Print_Titles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2022-03-03T08:05:51Z</dcterms:created>
  <dcterms:modified xsi:type="dcterms:W3CDTF">2022-03-03T08:45:12Z</dcterms:modified>
</cp:coreProperties>
</file>