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Sheet1!$A$4:$F$82</definedName>
  </definedNames>
  <calcPr calcId="144525"/>
</workbook>
</file>

<file path=xl/sharedStrings.xml><?xml version="1.0" encoding="utf-8"?>
<sst xmlns="http://schemas.openxmlformats.org/spreadsheetml/2006/main" count="86" uniqueCount="86">
  <si>
    <t>围场县2022年衔接资金分配结果</t>
  </si>
  <si>
    <t>资金用途</t>
  </si>
  <si>
    <t>资金规模</t>
  </si>
  <si>
    <t>其中</t>
  </si>
  <si>
    <t>中央安排</t>
  </si>
  <si>
    <t>省级安排</t>
  </si>
  <si>
    <t>市级安排</t>
  </si>
  <si>
    <t>县级安排</t>
  </si>
  <si>
    <t>合计</t>
  </si>
  <si>
    <t>2021年第一批农村道路及桥梁建设项目</t>
  </si>
  <si>
    <t>元宝洼至大西沟农村道路建设项目</t>
  </si>
  <si>
    <t>张石线至永北农村道路建设项目</t>
  </si>
  <si>
    <t>甘沟门大桥建设项目</t>
  </si>
  <si>
    <t>四合永镇营子大桥建设项目</t>
  </si>
  <si>
    <t>2022年农村道路建设项目</t>
  </si>
  <si>
    <t>2022年第一批农村道路及桥梁建设项目</t>
  </si>
  <si>
    <t>小锥子山至大唤起农村道路建设项目</t>
  </si>
  <si>
    <t>围场县2022年农田保护项目</t>
  </si>
  <si>
    <t>围场县金钱莫里山洪沟治理项目</t>
  </si>
  <si>
    <t>阴河支流山湾子河河道综合治理项目</t>
  </si>
  <si>
    <t>围场县2022年农村人饮工程电力配套项目</t>
  </si>
  <si>
    <t>围场县2022年农村供水民宿村、旅游村改造提升项目</t>
  </si>
  <si>
    <t>围场县2022年农村供水水质改造提升项目</t>
  </si>
  <si>
    <t>围场县2022年农村供水老旧工程改造提升项目</t>
  </si>
  <si>
    <t>围场县2021年第二批饮水安全巩固提升工程</t>
  </si>
  <si>
    <t>2022年三义永乡三义永村桥梁建设项目</t>
  </si>
  <si>
    <t>2022年克勒沟镇元宝洼村桥梁建设项目</t>
  </si>
  <si>
    <t>2022年克勒沟镇高家店村桥梁建设项目</t>
  </si>
  <si>
    <t>2022年克勒沟镇毛大坝村桥梁建设项目</t>
  </si>
  <si>
    <t>2022年西龙头乡甘沟口村桥梁建设项目</t>
  </si>
  <si>
    <t>2022年牌楼乡牌楼村桥梁建设项目</t>
  </si>
  <si>
    <t>2022年兰旗卡伦乡二把伙村桥梁建设项目</t>
  </si>
  <si>
    <t>2022年老窝铺乡下窝铺村桥梁建设项目</t>
  </si>
  <si>
    <t>2022年银窝沟乡来太沟村桥梁建设项目</t>
  </si>
  <si>
    <t>2022年朝阳地镇大兴永村桥梁建设项目</t>
  </si>
  <si>
    <t>2022年腰站镇正沟村桥梁建设项目</t>
  </si>
  <si>
    <t>2022年克勒沟镇石人沟村桥梁建设项目</t>
  </si>
  <si>
    <t>2022年燕格柏乡吗哈吐村桥梁建设项目</t>
  </si>
  <si>
    <t>2022年西龙头乡大院村桥梁建设项目</t>
  </si>
  <si>
    <t>2022年大唤起乡四十二号村桥梁建设项目</t>
  </si>
  <si>
    <t>2022年朝阳地镇温珠沟村桥梁建设项目</t>
  </si>
  <si>
    <t>2022年老窝铺乡石人梁村桥梁建设项目</t>
  </si>
  <si>
    <t>围场县第二批村级光伏扶贫电站</t>
  </si>
  <si>
    <t>农村人居环境整治补短板建设项目（巷道硬化建设项目）</t>
  </si>
  <si>
    <t>2022年农田电力配套项目</t>
  </si>
  <si>
    <t>农村人居环境整治补短板建设项目(村街照明项目)</t>
  </si>
  <si>
    <t>承德泓辉双合淀粉有限公司酒厂、粉渣饲料建设项目</t>
  </si>
  <si>
    <t>围场满族蒙古族自治县腾兴农业发展有限公司食用菌标准化生产车间建设项目</t>
  </si>
  <si>
    <t>朝阳湾镇边墙村农产品产地冷藏保鲜设施建设项目</t>
  </si>
  <si>
    <t>腰站镇下三合义村农产品产地冷藏保鲜设施建设项目</t>
  </si>
  <si>
    <t>特色农产品及制品收储冷冻冷藏物流建设项目</t>
  </si>
  <si>
    <t>围场净菜分选加工产业园建设项目</t>
  </si>
  <si>
    <t>承德道地中药材深加工建设项目（一期）</t>
  </si>
  <si>
    <t>肉牛精饲料加工厂建设项目</t>
  </si>
  <si>
    <t>半截塔牛羊副食品深加工项目（一期）</t>
  </si>
  <si>
    <t>甘沟口粘豆包系列产品厂房扩建及种植基地项目</t>
  </si>
  <si>
    <t>石桌子牛蛙养殖项目</t>
  </si>
  <si>
    <t>2022年种植业结构调整建设项目</t>
  </si>
  <si>
    <t>2021年第二批扶持壮大村级集体经济项目</t>
  </si>
  <si>
    <t>四合永镇冷棚联建项目（2022年扶持壮大村级集体经济项目）</t>
  </si>
  <si>
    <t>郭家湾乡冷棚联建项目（2022年扶持壮大村级集体经济项目）</t>
  </si>
  <si>
    <t>育太和乡冷棚联建项目（2022年扶持壮大村级集体经济项目）</t>
  </si>
  <si>
    <t>杨家湾乡冷棚联建项目（2022年扶持壮大村级集体经济项目）</t>
  </si>
  <si>
    <t>牌楼乡恒温保鲜库建设项目（2022年扶持壮大村级集体经济项目</t>
  </si>
  <si>
    <t>御道口镇一复兴地村奶牛养殖场新建项目</t>
  </si>
  <si>
    <t>四道沟乡二道沟村蔬菜水果种植基地及辅助设施建设项目</t>
  </si>
  <si>
    <t>四道沟乡二道沟村林果产业园区配套项目</t>
  </si>
  <si>
    <t>2022年雨露计划项目</t>
  </si>
  <si>
    <t>山湾子乡红葫芦村分布式光伏电站建设项目</t>
  </si>
  <si>
    <t>脱贫人口小额贷款贴息项目</t>
  </si>
  <si>
    <t>2022年民宿村基础设施配套提升项目(巷道硬化建设项目)</t>
  </si>
  <si>
    <t>2022年民宿村基础设施配套提升项目（旅游厕所建设项目）</t>
  </si>
  <si>
    <t>脱贫劳动力和监测户劳动力就业交通补贴项目</t>
  </si>
  <si>
    <r>
      <rPr>
        <sz val="11"/>
        <color theme="1"/>
        <rFont val="宋体"/>
        <charset val="134"/>
        <scheme val="minor"/>
      </rPr>
      <t>棋盘山镇棋盘山村民族特色民宿</t>
    </r>
    <r>
      <rPr>
        <sz val="11"/>
        <color theme="1"/>
        <rFont val="宋体"/>
        <charset val="134"/>
      </rPr>
      <t>项目</t>
    </r>
  </si>
  <si>
    <r>
      <rPr>
        <sz val="11"/>
        <color theme="1"/>
        <rFont val="宋体"/>
        <charset val="134"/>
        <scheme val="minor"/>
      </rPr>
      <t>克勒沟镇大苇子沟村民族文化生态旅游</t>
    </r>
    <r>
      <rPr>
        <sz val="11"/>
        <color theme="1"/>
        <rFont val="宋体"/>
        <charset val="134"/>
      </rPr>
      <t>项目</t>
    </r>
  </si>
  <si>
    <t>富龙马铃薯全粉扩能项目</t>
  </si>
  <si>
    <t>马铃薯试验示范基地建设项目</t>
  </si>
  <si>
    <t>马铃薯脱毒组培室建设项目</t>
  </si>
  <si>
    <t>马铃薯储存建设项目</t>
  </si>
  <si>
    <t>2022年半截塔镇什八克村桥梁建设项目</t>
  </si>
  <si>
    <t>半截塔至什八克农村道路建设项目</t>
  </si>
  <si>
    <t>公厕建设</t>
  </si>
  <si>
    <t>巷道硬化</t>
  </si>
  <si>
    <t>市级驻村工作队经费</t>
  </si>
  <si>
    <t>县级驻村工作队经费</t>
  </si>
  <si>
    <t>项目管理费及乡村振兴相关支出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</si>
</sst>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quot;饮&quot;&quot;水&quot;&quot;项&quot;&quot;目&quot;"/>
  </numFmts>
  <fonts count="27">
    <font>
      <sz val="11"/>
      <color theme="1"/>
      <name val="宋体"/>
      <charset val="134"/>
      <scheme val="minor"/>
    </font>
    <font>
      <b/>
      <sz val="18"/>
      <color theme="1"/>
      <name val="宋体"/>
      <charset val="134"/>
      <scheme val="minor"/>
    </font>
    <font>
      <sz val="12"/>
      <color theme="1"/>
      <name val="宋体"/>
      <charset val="134"/>
      <scheme val="minor"/>
    </font>
    <font>
      <b/>
      <sz val="11"/>
      <color theme="1"/>
      <name val="宋体"/>
      <charset val="134"/>
      <scheme val="minor"/>
    </font>
    <font>
      <sz val="11"/>
      <color theme="1"/>
      <name val="宋体"/>
      <charset val="134"/>
      <scheme val="major"/>
    </font>
    <font>
      <sz val="11"/>
      <color theme="1"/>
      <name val="宋体"/>
      <charset val="134"/>
    </font>
    <font>
      <sz val="11"/>
      <color theme="1"/>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2"/>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0" borderId="0">
      <alignment vertical="center"/>
    </xf>
    <xf numFmtId="0" fontId="22"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9">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2" xfId="0" applyFont="1" applyFill="1" applyBorder="1" applyAlignment="1">
      <alignment horizontal="left" vertical="center"/>
    </xf>
    <xf numFmtId="177" fontId="0" fillId="0" borderId="6" xfId="0" applyNumberFormat="1" applyFont="1" applyFill="1" applyBorder="1" applyAlignment="1">
      <alignment horizontal="right" vertical="center"/>
    </xf>
    <xf numFmtId="0" fontId="4" fillId="0" borderId="2" xfId="0" applyNumberFormat="1" applyFont="1" applyFill="1" applyBorder="1" applyAlignment="1">
      <alignment horizontal="left" vertical="center" wrapText="1"/>
    </xf>
    <xf numFmtId="177" fontId="5" fillId="0" borderId="6" xfId="0" applyNumberFormat="1" applyFont="1" applyFill="1" applyBorder="1" applyAlignment="1">
      <alignment horizontal="right" vertical="center" wrapText="1"/>
    </xf>
    <xf numFmtId="176" fontId="5" fillId="0" borderId="6" xfId="0"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178"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177" fontId="5" fillId="0" borderId="6" xfId="0" applyNumberFormat="1" applyFont="1" applyFill="1" applyBorder="1" applyAlignment="1">
      <alignment horizontal="right" vertical="center"/>
    </xf>
    <xf numFmtId="0" fontId="0" fillId="0" borderId="2" xfId="0" applyFont="1" applyFill="1" applyBorder="1" applyAlignment="1">
      <alignment horizontal="left" vertical="center" wrapText="1"/>
    </xf>
    <xf numFmtId="177" fontId="5" fillId="0" borderId="6" xfId="26" applyNumberFormat="1" applyFont="1" applyFill="1" applyBorder="1" applyAlignment="1">
      <alignment horizontal="right" vertical="center" wrapText="1"/>
    </xf>
    <xf numFmtId="0" fontId="0" fillId="0" borderId="6" xfId="0" applyFont="1" applyFill="1" applyBorder="1" applyAlignment="1">
      <alignment horizontal="left" vertical="center"/>
    </xf>
    <xf numFmtId="0" fontId="5" fillId="0" borderId="6" xfId="0" applyFont="1" applyFill="1" applyBorder="1" applyAlignment="1">
      <alignment horizontal="left" vertical="center" wrapText="1"/>
    </xf>
    <xf numFmtId="0" fontId="0" fillId="0" borderId="6" xfId="0" applyFont="1" applyFill="1" applyBorder="1" applyAlignment="1">
      <alignment horizontal="left" vertical="center" wrapText="1"/>
    </xf>
    <xf numFmtId="43" fontId="5" fillId="0" borderId="6" xfId="0" applyNumberFormat="1" applyFont="1" applyFill="1" applyBorder="1" applyAlignment="1">
      <alignment horizontal="right" vertical="center" wrapText="1"/>
    </xf>
    <xf numFmtId="0" fontId="4" fillId="0" borderId="6"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河北省交通运输厅财政厅关于下达2016年公路路网结构改造工程项目建设计划的通知"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tabSelected="1" topLeftCell="A37" workbookViewId="0">
      <selection activeCell="F15" sqref="F15"/>
    </sheetView>
  </sheetViews>
  <sheetFormatPr defaultColWidth="8.88888888888889" defaultRowHeight="14.4" outlineLevelCol="5"/>
  <cols>
    <col min="1" max="1" width="49.5555555555556" style="1" customWidth="1"/>
    <col min="2" max="2" width="15.8888888888889" customWidth="1"/>
    <col min="3" max="6" width="16.7777777777778" customWidth="1"/>
  </cols>
  <sheetData>
    <row r="1" spans="1:6">
      <c r="A1" s="2" t="s">
        <v>0</v>
      </c>
      <c r="B1" s="2"/>
      <c r="C1" s="2"/>
      <c r="D1" s="2"/>
      <c r="E1" s="2"/>
      <c r="F1" s="2"/>
    </row>
    <row r="2" ht="43" customHeight="1" spans="1:6">
      <c r="A2" s="2"/>
      <c r="B2" s="2"/>
      <c r="C2" s="2"/>
      <c r="D2" s="2"/>
      <c r="E2" s="2"/>
      <c r="F2" s="2"/>
    </row>
    <row r="3" ht="30" customHeight="1" spans="1:6">
      <c r="A3" s="3" t="s">
        <v>1</v>
      </c>
      <c r="B3" s="3" t="s">
        <v>2</v>
      </c>
      <c r="C3" s="4" t="s">
        <v>3</v>
      </c>
      <c r="D3" s="5"/>
      <c r="E3" s="5"/>
      <c r="F3" s="6"/>
    </row>
    <row r="4" ht="30" customHeight="1" spans="1:6">
      <c r="A4" s="7"/>
      <c r="B4" s="7"/>
      <c r="C4" s="8" t="s">
        <v>4</v>
      </c>
      <c r="D4" s="8" t="s">
        <v>5</v>
      </c>
      <c r="E4" s="8" t="s">
        <v>6</v>
      </c>
      <c r="F4" s="8" t="s">
        <v>7</v>
      </c>
    </row>
    <row r="5" ht="28" customHeight="1" spans="1:6">
      <c r="A5" s="9" t="s">
        <v>8</v>
      </c>
      <c r="B5" s="10">
        <f>SUM(C5:F5)</f>
        <v>53903</v>
      </c>
      <c r="C5" s="10">
        <f>SUM(C6:C82)</f>
        <v>14283</v>
      </c>
      <c r="D5" s="10">
        <f>SUM(D6:D82)</f>
        <v>35360</v>
      </c>
      <c r="E5" s="10">
        <f>SUM(E6:E82)</f>
        <v>1960</v>
      </c>
      <c r="F5" s="10">
        <f>SUM(F6:F82)</f>
        <v>2300</v>
      </c>
    </row>
    <row r="6" ht="28" customHeight="1" spans="1:6">
      <c r="A6" s="11" t="s">
        <v>9</v>
      </c>
      <c r="B6" s="10">
        <f>SUM(C6:F6)</f>
        <v>1000</v>
      </c>
      <c r="C6" s="10"/>
      <c r="D6" s="12">
        <v>1000</v>
      </c>
      <c r="E6" s="10"/>
      <c r="F6" s="10"/>
    </row>
    <row r="7" ht="28" customHeight="1" spans="1:6">
      <c r="A7" s="11" t="s">
        <v>10</v>
      </c>
      <c r="B7" s="10">
        <f t="shared" ref="B7:B65" si="0">SUM(C7:F7)</f>
        <v>839.98</v>
      </c>
      <c r="C7" s="10"/>
      <c r="D7" s="12">
        <v>839.98</v>
      </c>
      <c r="E7" s="10"/>
      <c r="F7" s="10"/>
    </row>
    <row r="8" ht="28" customHeight="1" spans="1:6">
      <c r="A8" s="11" t="s">
        <v>11</v>
      </c>
      <c r="B8" s="10">
        <f t="shared" si="0"/>
        <v>933</v>
      </c>
      <c r="C8" s="10"/>
      <c r="D8" s="12">
        <v>933</v>
      </c>
      <c r="E8" s="10"/>
      <c r="F8" s="10"/>
    </row>
    <row r="9" ht="28" customHeight="1" spans="1:6">
      <c r="A9" s="11" t="s">
        <v>12</v>
      </c>
      <c r="B9" s="10">
        <f t="shared" si="0"/>
        <v>340</v>
      </c>
      <c r="C9" s="10"/>
      <c r="D9" s="12">
        <v>340</v>
      </c>
      <c r="E9" s="10"/>
      <c r="F9" s="10"/>
    </row>
    <row r="10" ht="28" customHeight="1" spans="1:6">
      <c r="A10" s="11" t="s">
        <v>13</v>
      </c>
      <c r="B10" s="10">
        <f t="shared" si="0"/>
        <v>400</v>
      </c>
      <c r="C10" s="10"/>
      <c r="D10" s="12">
        <v>400</v>
      </c>
      <c r="E10" s="10"/>
      <c r="F10" s="10"/>
    </row>
    <row r="11" ht="28" customHeight="1" spans="1:6">
      <c r="A11" s="11" t="s">
        <v>14</v>
      </c>
      <c r="B11" s="10">
        <f t="shared" si="0"/>
        <v>1102.66</v>
      </c>
      <c r="C11" s="10"/>
      <c r="D11" s="13">
        <v>1102.66</v>
      </c>
      <c r="E11" s="10"/>
      <c r="F11" s="10"/>
    </row>
    <row r="12" ht="28" customHeight="1" spans="1:6">
      <c r="A12" s="11" t="s">
        <v>15</v>
      </c>
      <c r="B12" s="10">
        <f t="shared" si="0"/>
        <v>1000</v>
      </c>
      <c r="C12" s="10"/>
      <c r="D12" s="12">
        <v>1000</v>
      </c>
      <c r="E12" s="10"/>
      <c r="F12" s="10"/>
    </row>
    <row r="13" ht="28" customHeight="1" spans="1:6">
      <c r="A13" s="11" t="s">
        <v>16</v>
      </c>
      <c r="B13" s="10">
        <f t="shared" si="0"/>
        <v>2200</v>
      </c>
      <c r="C13" s="10"/>
      <c r="D13" s="12">
        <v>1000</v>
      </c>
      <c r="E13" s="10">
        <v>1200</v>
      </c>
      <c r="F13" s="10"/>
    </row>
    <row r="14" ht="28" customHeight="1" spans="1:6">
      <c r="A14" s="14" t="s">
        <v>17</v>
      </c>
      <c r="B14" s="10">
        <f t="shared" si="0"/>
        <v>866</v>
      </c>
      <c r="C14" s="10"/>
      <c r="D14" s="13">
        <v>866</v>
      </c>
      <c r="E14" s="10"/>
      <c r="F14" s="10"/>
    </row>
    <row r="15" ht="28" customHeight="1" spans="1:6">
      <c r="A15" s="14" t="s">
        <v>18</v>
      </c>
      <c r="B15" s="10">
        <f t="shared" si="0"/>
        <v>299.76</v>
      </c>
      <c r="C15" s="10"/>
      <c r="D15" s="13">
        <v>299.76</v>
      </c>
      <c r="E15" s="10"/>
      <c r="F15" s="10"/>
    </row>
    <row r="16" ht="28" customHeight="1" spans="1:6">
      <c r="A16" s="15" t="s">
        <v>19</v>
      </c>
      <c r="B16" s="10">
        <f t="shared" si="0"/>
        <v>114.65</v>
      </c>
      <c r="C16" s="10"/>
      <c r="D16" s="13">
        <v>114.65</v>
      </c>
      <c r="E16" s="10"/>
      <c r="F16" s="10"/>
    </row>
    <row r="17" ht="28" customHeight="1" spans="1:6">
      <c r="A17" s="16" t="s">
        <v>20</v>
      </c>
      <c r="B17" s="10">
        <f t="shared" si="0"/>
        <v>173</v>
      </c>
      <c r="C17" s="10"/>
      <c r="D17" s="13">
        <v>173</v>
      </c>
      <c r="E17" s="10"/>
      <c r="F17" s="10"/>
    </row>
    <row r="18" ht="28" customHeight="1" spans="1:6">
      <c r="A18" s="16" t="s">
        <v>21</v>
      </c>
      <c r="B18" s="10">
        <f t="shared" si="0"/>
        <v>545.2</v>
      </c>
      <c r="C18" s="10"/>
      <c r="D18" s="13">
        <v>345.2</v>
      </c>
      <c r="E18" s="10">
        <v>200</v>
      </c>
      <c r="F18" s="10"/>
    </row>
    <row r="19" ht="28" customHeight="1" spans="1:6">
      <c r="A19" s="16" t="s">
        <v>22</v>
      </c>
      <c r="B19" s="10">
        <f t="shared" si="0"/>
        <v>636.59</v>
      </c>
      <c r="C19" s="10"/>
      <c r="D19" s="13">
        <v>636.59</v>
      </c>
      <c r="E19" s="10"/>
      <c r="F19" s="10"/>
    </row>
    <row r="20" ht="28" customHeight="1" spans="1:6">
      <c r="A20" s="16" t="s">
        <v>23</v>
      </c>
      <c r="B20" s="10">
        <f t="shared" si="0"/>
        <v>334.93</v>
      </c>
      <c r="C20" s="10"/>
      <c r="D20" s="13">
        <v>334.93</v>
      </c>
      <c r="E20" s="10"/>
      <c r="F20" s="10"/>
    </row>
    <row r="21" ht="28" customHeight="1" spans="1:6">
      <c r="A21" s="17" t="s">
        <v>24</v>
      </c>
      <c r="B21" s="10">
        <f t="shared" si="0"/>
        <v>1337.28</v>
      </c>
      <c r="C21" s="10"/>
      <c r="D21" s="13">
        <v>1337.28</v>
      </c>
      <c r="E21" s="10"/>
      <c r="F21" s="10"/>
    </row>
    <row r="22" ht="28" customHeight="1" spans="1:6">
      <c r="A22" s="18" t="s">
        <v>25</v>
      </c>
      <c r="B22" s="10">
        <f t="shared" si="0"/>
        <v>82</v>
      </c>
      <c r="C22" s="12">
        <v>82</v>
      </c>
      <c r="D22" s="10"/>
      <c r="E22" s="10"/>
      <c r="F22" s="10"/>
    </row>
    <row r="23" ht="28" customHeight="1" spans="1:6">
      <c r="A23" s="14" t="s">
        <v>26</v>
      </c>
      <c r="B23" s="10">
        <f t="shared" si="0"/>
        <v>109</v>
      </c>
      <c r="C23" s="12">
        <v>109</v>
      </c>
      <c r="D23" s="10"/>
      <c r="E23" s="10"/>
      <c r="F23" s="10"/>
    </row>
    <row r="24" ht="28" customHeight="1" spans="1:6">
      <c r="A24" s="14" t="s">
        <v>27</v>
      </c>
      <c r="B24" s="10">
        <f t="shared" si="0"/>
        <v>56</v>
      </c>
      <c r="C24" s="12">
        <v>56</v>
      </c>
      <c r="D24" s="10"/>
      <c r="E24" s="10"/>
      <c r="F24" s="10"/>
    </row>
    <row r="25" ht="28" customHeight="1" spans="1:6">
      <c r="A25" s="14" t="s">
        <v>28</v>
      </c>
      <c r="B25" s="10">
        <f t="shared" si="0"/>
        <v>68</v>
      </c>
      <c r="C25" s="12">
        <v>68</v>
      </c>
      <c r="D25" s="10"/>
      <c r="E25" s="10"/>
      <c r="F25" s="10"/>
    </row>
    <row r="26" ht="28" customHeight="1" spans="1:6">
      <c r="A26" s="18" t="s">
        <v>29</v>
      </c>
      <c r="B26" s="10">
        <f t="shared" si="0"/>
        <v>86</v>
      </c>
      <c r="C26" s="12">
        <v>86</v>
      </c>
      <c r="D26" s="10"/>
      <c r="E26" s="10"/>
      <c r="F26" s="10"/>
    </row>
    <row r="27" ht="28" customHeight="1" spans="1:6">
      <c r="A27" s="14" t="s">
        <v>30</v>
      </c>
      <c r="B27" s="10">
        <f t="shared" si="0"/>
        <v>54</v>
      </c>
      <c r="C27" s="12">
        <v>54</v>
      </c>
      <c r="D27" s="10"/>
      <c r="E27" s="10"/>
      <c r="F27" s="10"/>
    </row>
    <row r="28" ht="28" customHeight="1" spans="1:6">
      <c r="A28" s="14" t="s">
        <v>31</v>
      </c>
      <c r="B28" s="10">
        <f t="shared" si="0"/>
        <v>30</v>
      </c>
      <c r="C28" s="12">
        <v>30</v>
      </c>
      <c r="D28" s="10"/>
      <c r="E28" s="10"/>
      <c r="F28" s="10"/>
    </row>
    <row r="29" ht="28" customHeight="1" spans="1:6">
      <c r="A29" s="18" t="s">
        <v>32</v>
      </c>
      <c r="B29" s="10">
        <f t="shared" si="0"/>
        <v>27</v>
      </c>
      <c r="C29" s="12">
        <v>27</v>
      </c>
      <c r="D29" s="10"/>
      <c r="E29" s="10"/>
      <c r="F29" s="10"/>
    </row>
    <row r="30" ht="28" customHeight="1" spans="1:6">
      <c r="A30" s="14" t="s">
        <v>33</v>
      </c>
      <c r="B30" s="10">
        <f t="shared" si="0"/>
        <v>105</v>
      </c>
      <c r="C30" s="12">
        <v>105</v>
      </c>
      <c r="D30" s="10"/>
      <c r="E30" s="10"/>
      <c r="F30" s="10"/>
    </row>
    <row r="31" ht="28" customHeight="1" spans="1:6">
      <c r="A31" s="14" t="s">
        <v>34</v>
      </c>
      <c r="B31" s="10">
        <f t="shared" si="0"/>
        <v>73.9</v>
      </c>
      <c r="C31" s="12">
        <v>71</v>
      </c>
      <c r="D31" s="10">
        <v>2.9</v>
      </c>
      <c r="E31" s="10"/>
      <c r="F31" s="10"/>
    </row>
    <row r="32" ht="28" customHeight="1" spans="1:6">
      <c r="A32" s="14" t="s">
        <v>35</v>
      </c>
      <c r="B32" s="10">
        <f t="shared" si="0"/>
        <v>36</v>
      </c>
      <c r="C32" s="12">
        <v>36</v>
      </c>
      <c r="D32" s="10"/>
      <c r="E32" s="10"/>
      <c r="F32" s="10"/>
    </row>
    <row r="33" ht="28" customHeight="1" spans="1:6">
      <c r="A33" s="14" t="s">
        <v>36</v>
      </c>
      <c r="B33" s="10">
        <f t="shared" si="0"/>
        <v>85</v>
      </c>
      <c r="C33" s="12">
        <v>85</v>
      </c>
      <c r="D33" s="10"/>
      <c r="E33" s="10"/>
      <c r="F33" s="10"/>
    </row>
    <row r="34" ht="28" customHeight="1" spans="1:6">
      <c r="A34" s="14" t="s">
        <v>37</v>
      </c>
      <c r="B34" s="10">
        <f t="shared" si="0"/>
        <v>137</v>
      </c>
      <c r="C34" s="12">
        <v>137</v>
      </c>
      <c r="D34" s="10"/>
      <c r="E34" s="10"/>
      <c r="F34" s="10"/>
    </row>
    <row r="35" ht="28" customHeight="1" spans="1:6">
      <c r="A35" s="18" t="s">
        <v>38</v>
      </c>
      <c r="B35" s="10">
        <f t="shared" si="0"/>
        <v>158</v>
      </c>
      <c r="C35" s="12">
        <v>158</v>
      </c>
      <c r="D35" s="10"/>
      <c r="E35" s="10"/>
      <c r="F35" s="10"/>
    </row>
    <row r="36" ht="28" customHeight="1" spans="1:6">
      <c r="A36" s="14" t="s">
        <v>39</v>
      </c>
      <c r="B36" s="10">
        <f t="shared" si="0"/>
        <v>86</v>
      </c>
      <c r="C36" s="12">
        <v>86</v>
      </c>
      <c r="D36" s="10"/>
      <c r="E36" s="10"/>
      <c r="F36" s="10"/>
    </row>
    <row r="37" ht="28" customHeight="1" spans="1:6">
      <c r="A37" s="14" t="s">
        <v>40</v>
      </c>
      <c r="B37" s="10">
        <f t="shared" si="0"/>
        <v>48.8</v>
      </c>
      <c r="C37" s="12">
        <v>41</v>
      </c>
      <c r="D37" s="10">
        <v>7.8</v>
      </c>
      <c r="E37" s="10"/>
      <c r="F37" s="10"/>
    </row>
    <row r="38" ht="28" customHeight="1" spans="1:6">
      <c r="A38" s="18" t="s">
        <v>41</v>
      </c>
      <c r="B38" s="10">
        <f t="shared" si="0"/>
        <v>82</v>
      </c>
      <c r="C38" s="12">
        <v>82</v>
      </c>
      <c r="D38" s="10"/>
      <c r="E38" s="10"/>
      <c r="F38" s="10"/>
    </row>
    <row r="39" ht="28" customHeight="1" spans="1:6">
      <c r="A39" s="14" t="s">
        <v>42</v>
      </c>
      <c r="B39" s="10">
        <f t="shared" si="0"/>
        <v>297.2</v>
      </c>
      <c r="C39" s="10"/>
      <c r="D39" s="10">
        <v>297.2</v>
      </c>
      <c r="E39" s="10"/>
      <c r="F39" s="10"/>
    </row>
    <row r="40" ht="28" customHeight="1" spans="1:6">
      <c r="A40" s="14" t="s">
        <v>43</v>
      </c>
      <c r="B40" s="10">
        <f t="shared" si="0"/>
        <v>1150.8</v>
      </c>
      <c r="C40" s="10"/>
      <c r="D40" s="10">
        <v>1150.8</v>
      </c>
      <c r="E40" s="10"/>
      <c r="F40" s="10"/>
    </row>
    <row r="41" ht="28" customHeight="1" spans="1:6">
      <c r="A41" s="14" t="s">
        <v>44</v>
      </c>
      <c r="B41" s="10">
        <f t="shared" si="0"/>
        <v>950</v>
      </c>
      <c r="C41" s="10"/>
      <c r="D41" s="10">
        <v>950</v>
      </c>
      <c r="E41" s="10"/>
      <c r="F41" s="10"/>
    </row>
    <row r="42" ht="28" customHeight="1" spans="1:6">
      <c r="A42" s="14" t="s">
        <v>45</v>
      </c>
      <c r="B42" s="10">
        <f t="shared" si="0"/>
        <v>612</v>
      </c>
      <c r="C42" s="10"/>
      <c r="D42" s="10">
        <v>612</v>
      </c>
      <c r="E42" s="10"/>
      <c r="F42" s="10"/>
    </row>
    <row r="43" ht="28" customHeight="1" spans="1:6">
      <c r="A43" s="19" t="s">
        <v>46</v>
      </c>
      <c r="B43" s="10">
        <f t="shared" si="0"/>
        <v>494</v>
      </c>
      <c r="C43" s="10"/>
      <c r="D43" s="12">
        <v>494</v>
      </c>
      <c r="E43" s="10"/>
      <c r="F43" s="10"/>
    </row>
    <row r="44" ht="28" customHeight="1" spans="1:6">
      <c r="A44" s="19" t="s">
        <v>47</v>
      </c>
      <c r="B44" s="10">
        <f t="shared" si="0"/>
        <v>800</v>
      </c>
      <c r="C44" s="10">
        <v>302.94</v>
      </c>
      <c r="D44" s="12">
        <v>497.06</v>
      </c>
      <c r="E44" s="10"/>
      <c r="F44" s="10"/>
    </row>
    <row r="45" ht="28" customHeight="1" spans="1:6">
      <c r="A45" s="20" t="s">
        <v>48</v>
      </c>
      <c r="B45" s="10">
        <f t="shared" si="0"/>
        <v>460.44</v>
      </c>
      <c r="C45" s="10"/>
      <c r="D45" s="12">
        <v>460.44</v>
      </c>
      <c r="E45" s="10"/>
      <c r="F45" s="10"/>
    </row>
    <row r="46" ht="28" customHeight="1" spans="1:6">
      <c r="A46" s="20" t="s">
        <v>49</v>
      </c>
      <c r="B46" s="10">
        <f t="shared" si="0"/>
        <v>523.75</v>
      </c>
      <c r="C46" s="10"/>
      <c r="D46" s="12">
        <v>523.75</v>
      </c>
      <c r="E46" s="10"/>
      <c r="F46" s="10"/>
    </row>
    <row r="47" ht="28" customHeight="1" spans="1:6">
      <c r="A47" s="19" t="s">
        <v>50</v>
      </c>
      <c r="B47" s="10">
        <f t="shared" si="0"/>
        <v>1491.18</v>
      </c>
      <c r="C47" s="10"/>
      <c r="D47" s="12">
        <v>1491.18</v>
      </c>
      <c r="E47" s="10"/>
      <c r="F47" s="10"/>
    </row>
    <row r="48" ht="28" customHeight="1" spans="1:6">
      <c r="A48" s="14" t="s">
        <v>51</v>
      </c>
      <c r="B48" s="10">
        <f t="shared" si="0"/>
        <v>5411.74</v>
      </c>
      <c r="C48" s="13">
        <v>4961.74</v>
      </c>
      <c r="D48" s="10">
        <v>450</v>
      </c>
      <c r="E48" s="10"/>
      <c r="F48" s="10"/>
    </row>
    <row r="49" ht="28" customHeight="1" spans="1:6">
      <c r="A49" s="14" t="s">
        <v>52</v>
      </c>
      <c r="B49" s="10">
        <f t="shared" si="0"/>
        <v>2485.3</v>
      </c>
      <c r="C49" s="10"/>
      <c r="D49" s="21">
        <v>2485.3</v>
      </c>
      <c r="E49" s="10"/>
      <c r="F49" s="10"/>
    </row>
    <row r="50" ht="28" customHeight="1" spans="1:6">
      <c r="A50" s="19" t="s">
        <v>53</v>
      </c>
      <c r="B50" s="10">
        <f t="shared" si="0"/>
        <v>1000</v>
      </c>
      <c r="C50" s="10">
        <v>323.99</v>
      </c>
      <c r="D50" s="12">
        <v>676.01</v>
      </c>
      <c r="E50" s="10"/>
      <c r="F50" s="10"/>
    </row>
    <row r="51" ht="28" customHeight="1" spans="1:6">
      <c r="A51" s="20" t="s">
        <v>54</v>
      </c>
      <c r="B51" s="10">
        <f t="shared" si="0"/>
        <v>3746.01</v>
      </c>
      <c r="C51" s="10">
        <v>1606.01</v>
      </c>
      <c r="D51" s="12">
        <v>1900</v>
      </c>
      <c r="E51" s="10">
        <v>240</v>
      </c>
      <c r="F51" s="10"/>
    </row>
    <row r="52" ht="28" customHeight="1" spans="1:6">
      <c r="A52" s="20" t="s">
        <v>55</v>
      </c>
      <c r="B52" s="10">
        <f t="shared" si="0"/>
        <v>260</v>
      </c>
      <c r="C52" s="10">
        <v>180.47</v>
      </c>
      <c r="D52" s="12">
        <v>79.53</v>
      </c>
      <c r="E52" s="10"/>
      <c r="F52" s="10"/>
    </row>
    <row r="53" ht="28" customHeight="1" spans="1:6">
      <c r="A53" s="19" t="s">
        <v>56</v>
      </c>
      <c r="B53" s="10">
        <f t="shared" si="0"/>
        <v>196.14</v>
      </c>
      <c r="C53" s="10">
        <v>16.59</v>
      </c>
      <c r="D53" s="12">
        <v>179.55</v>
      </c>
      <c r="E53" s="10"/>
      <c r="F53" s="10"/>
    </row>
    <row r="54" ht="28" customHeight="1" spans="1:6">
      <c r="A54" s="19" t="s">
        <v>57</v>
      </c>
      <c r="B54" s="10">
        <f t="shared" si="0"/>
        <v>325</v>
      </c>
      <c r="C54" s="10"/>
      <c r="D54" s="12">
        <v>325</v>
      </c>
      <c r="E54" s="10"/>
      <c r="F54" s="10"/>
    </row>
    <row r="55" ht="28" customHeight="1" spans="1:6">
      <c r="A55" s="11" t="s">
        <v>58</v>
      </c>
      <c r="B55" s="10">
        <f t="shared" si="0"/>
        <v>630</v>
      </c>
      <c r="C55" s="10"/>
      <c r="D55" s="12">
        <v>630</v>
      </c>
      <c r="E55" s="10"/>
      <c r="F55" s="10"/>
    </row>
    <row r="56" ht="28" customHeight="1" spans="1:6">
      <c r="A56" s="22" t="s">
        <v>59</v>
      </c>
      <c r="B56" s="10">
        <f t="shared" si="0"/>
        <v>1863.23</v>
      </c>
      <c r="C56" s="10">
        <v>1443.55</v>
      </c>
      <c r="D56" s="23">
        <v>419.68</v>
      </c>
      <c r="E56" s="10"/>
      <c r="F56" s="10"/>
    </row>
    <row r="57" ht="28" customHeight="1" spans="1:6">
      <c r="A57" s="22" t="s">
        <v>60</v>
      </c>
      <c r="B57" s="10">
        <f t="shared" si="0"/>
        <v>875.19</v>
      </c>
      <c r="C57" s="10">
        <v>840</v>
      </c>
      <c r="D57" s="23">
        <v>35.19</v>
      </c>
      <c r="E57" s="10"/>
      <c r="F57" s="10"/>
    </row>
    <row r="58" ht="28" customHeight="1" spans="1:6">
      <c r="A58" s="22" t="s">
        <v>61</v>
      </c>
      <c r="B58" s="10">
        <f t="shared" si="0"/>
        <v>584.31</v>
      </c>
      <c r="C58" s="10">
        <v>40</v>
      </c>
      <c r="D58" s="23">
        <v>544.31</v>
      </c>
      <c r="E58" s="10"/>
      <c r="F58" s="10"/>
    </row>
    <row r="59" ht="28" customHeight="1" spans="1:6">
      <c r="A59" s="22" t="s">
        <v>62</v>
      </c>
      <c r="B59" s="10">
        <f t="shared" si="0"/>
        <v>590</v>
      </c>
      <c r="C59" s="10"/>
      <c r="D59" s="13">
        <v>590</v>
      </c>
      <c r="E59" s="10"/>
      <c r="F59" s="10"/>
    </row>
    <row r="60" ht="28" customHeight="1" spans="1:6">
      <c r="A60" s="14" t="s">
        <v>63</v>
      </c>
      <c r="B60" s="10">
        <f t="shared" si="0"/>
        <v>2168.55</v>
      </c>
      <c r="C60" s="12"/>
      <c r="D60" s="12">
        <v>2168.55</v>
      </c>
      <c r="E60" s="10"/>
      <c r="F60" s="10"/>
    </row>
    <row r="61" ht="28" customHeight="1" spans="1:6">
      <c r="A61" s="14" t="s">
        <v>64</v>
      </c>
      <c r="B61" s="10">
        <f t="shared" si="0"/>
        <v>2956.49</v>
      </c>
      <c r="C61" s="10"/>
      <c r="D61" s="23">
        <v>2956.49</v>
      </c>
      <c r="E61" s="10"/>
      <c r="F61" s="10"/>
    </row>
    <row r="62" ht="28" customHeight="1" spans="1:6">
      <c r="A62" s="19" t="s">
        <v>65</v>
      </c>
      <c r="B62" s="10">
        <f t="shared" si="0"/>
        <v>870</v>
      </c>
      <c r="C62" s="10">
        <v>857.71</v>
      </c>
      <c r="D62" s="10">
        <v>12.29</v>
      </c>
      <c r="E62" s="10"/>
      <c r="F62" s="10"/>
    </row>
    <row r="63" ht="28" customHeight="1" spans="1:6">
      <c r="A63" s="15" t="s">
        <v>66</v>
      </c>
      <c r="B63" s="10">
        <f t="shared" si="0"/>
        <v>777</v>
      </c>
      <c r="C63" s="12">
        <v>777</v>
      </c>
      <c r="D63" s="10"/>
      <c r="E63" s="10"/>
      <c r="F63" s="10"/>
    </row>
    <row r="64" ht="28" customHeight="1" spans="1:6">
      <c r="A64" s="14" t="s">
        <v>67</v>
      </c>
      <c r="B64" s="10">
        <f t="shared" si="0"/>
        <v>684</v>
      </c>
      <c r="C64" s="12">
        <v>600</v>
      </c>
      <c r="D64" s="10">
        <v>84</v>
      </c>
      <c r="E64" s="10"/>
      <c r="F64" s="10"/>
    </row>
    <row r="65" ht="28" customHeight="1" spans="1:6">
      <c r="A65" s="19" t="s">
        <v>68</v>
      </c>
      <c r="B65" s="10">
        <f t="shared" si="0"/>
        <v>48.43</v>
      </c>
      <c r="C65" s="12"/>
      <c r="D65" s="10">
        <v>48.43</v>
      </c>
      <c r="E65" s="10"/>
      <c r="F65" s="10"/>
    </row>
    <row r="66" ht="28" customHeight="1" spans="1:6">
      <c r="A66" s="24" t="s">
        <v>69</v>
      </c>
      <c r="B66" s="10">
        <f t="shared" ref="B66:B83" si="1">SUM(C66:F66)</f>
        <v>230</v>
      </c>
      <c r="C66" s="10">
        <v>230</v>
      </c>
      <c r="D66" s="10"/>
      <c r="E66" s="10"/>
      <c r="F66" s="10"/>
    </row>
    <row r="67" ht="28" customHeight="1" spans="1:6">
      <c r="A67" s="25" t="s">
        <v>70</v>
      </c>
      <c r="B67" s="10">
        <f t="shared" si="1"/>
        <v>279.19</v>
      </c>
      <c r="C67" s="10"/>
      <c r="D67" s="13">
        <v>279.19</v>
      </c>
      <c r="E67" s="10"/>
      <c r="F67" s="10"/>
    </row>
    <row r="68" ht="28" customHeight="1" spans="1:6">
      <c r="A68" s="25" t="s">
        <v>71</v>
      </c>
      <c r="B68" s="10">
        <f t="shared" si="1"/>
        <v>56.3</v>
      </c>
      <c r="C68" s="10"/>
      <c r="D68" s="10">
        <v>56.3</v>
      </c>
      <c r="E68" s="10"/>
      <c r="F68" s="10"/>
    </row>
    <row r="69" ht="28" customHeight="1" spans="1:6">
      <c r="A69" s="25" t="s">
        <v>72</v>
      </c>
      <c r="B69" s="10">
        <f t="shared" si="1"/>
        <v>180</v>
      </c>
      <c r="C69" s="10"/>
      <c r="D69" s="10">
        <v>180</v>
      </c>
      <c r="E69" s="10"/>
      <c r="F69" s="10"/>
    </row>
    <row r="70" ht="28" customHeight="1" spans="1:6">
      <c r="A70" s="26" t="s">
        <v>73</v>
      </c>
      <c r="B70" s="10">
        <f t="shared" si="1"/>
        <v>316.01</v>
      </c>
      <c r="C70" s="27">
        <v>316.01</v>
      </c>
      <c r="D70" s="10"/>
      <c r="E70" s="10"/>
      <c r="F70" s="10"/>
    </row>
    <row r="71" ht="28" customHeight="1" spans="1:6">
      <c r="A71" s="26" t="s">
        <v>74</v>
      </c>
      <c r="B71" s="10">
        <f t="shared" si="1"/>
        <v>473.99</v>
      </c>
      <c r="C71" s="10">
        <v>473.99</v>
      </c>
      <c r="D71" s="10"/>
      <c r="E71" s="10"/>
      <c r="F71" s="10"/>
    </row>
    <row r="72" ht="28" customHeight="1" spans="1:6">
      <c r="A72" s="25" t="s">
        <v>75</v>
      </c>
      <c r="B72" s="10">
        <f t="shared" si="1"/>
        <v>720</v>
      </c>
      <c r="C72" s="10"/>
      <c r="D72" s="12">
        <v>720</v>
      </c>
      <c r="E72" s="10"/>
      <c r="F72" s="10"/>
    </row>
    <row r="73" ht="28" customHeight="1" spans="1:6">
      <c r="A73" s="25" t="s">
        <v>76</v>
      </c>
      <c r="B73" s="10">
        <f t="shared" si="1"/>
        <v>675</v>
      </c>
      <c r="C73" s="10"/>
      <c r="D73" s="12">
        <v>675</v>
      </c>
      <c r="E73" s="10"/>
      <c r="F73" s="10"/>
    </row>
    <row r="74" ht="28" customHeight="1" spans="1:6">
      <c r="A74" s="16" t="s">
        <v>77</v>
      </c>
      <c r="B74" s="10">
        <f t="shared" si="1"/>
        <v>1260</v>
      </c>
      <c r="C74" s="10"/>
      <c r="D74" s="12">
        <v>1260</v>
      </c>
      <c r="E74" s="10"/>
      <c r="F74" s="10"/>
    </row>
    <row r="75" ht="28" customHeight="1" spans="1:6">
      <c r="A75" s="16" t="s">
        <v>78</v>
      </c>
      <c r="B75" s="10">
        <f t="shared" si="1"/>
        <v>468</v>
      </c>
      <c r="C75" s="10"/>
      <c r="D75" s="12">
        <v>468</v>
      </c>
      <c r="E75" s="10"/>
      <c r="F75" s="10"/>
    </row>
    <row r="76" ht="28" customHeight="1" spans="1:6">
      <c r="A76" s="25" t="s">
        <v>79</v>
      </c>
      <c r="B76" s="10">
        <f t="shared" si="1"/>
        <v>108</v>
      </c>
      <c r="C76" s="10"/>
      <c r="D76" s="12">
        <v>108</v>
      </c>
      <c r="E76" s="10"/>
      <c r="F76" s="10"/>
    </row>
    <row r="77" ht="28" customHeight="1" spans="1:6">
      <c r="A77" s="28" t="s">
        <v>80</v>
      </c>
      <c r="B77" s="10">
        <f t="shared" si="1"/>
        <v>585</v>
      </c>
      <c r="C77" s="10"/>
      <c r="D77" s="12">
        <v>585</v>
      </c>
      <c r="E77" s="10"/>
      <c r="F77" s="10"/>
    </row>
    <row r="78" ht="28" customHeight="1" spans="1:6">
      <c r="A78" s="25" t="s">
        <v>81</v>
      </c>
      <c r="B78" s="10">
        <f t="shared" si="1"/>
        <v>54</v>
      </c>
      <c r="C78" s="10"/>
      <c r="D78" s="12">
        <v>54</v>
      </c>
      <c r="E78" s="10"/>
      <c r="F78" s="10"/>
    </row>
    <row r="79" ht="28" customHeight="1" spans="1:6">
      <c r="A79" s="25" t="s">
        <v>82</v>
      </c>
      <c r="B79" s="10">
        <f t="shared" si="1"/>
        <v>180</v>
      </c>
      <c r="C79" s="10"/>
      <c r="D79" s="12">
        <v>180</v>
      </c>
      <c r="E79" s="10"/>
      <c r="F79" s="10"/>
    </row>
    <row r="80" ht="28" customHeight="1" spans="1:6">
      <c r="A80" s="25" t="s">
        <v>83</v>
      </c>
      <c r="B80" s="10">
        <f t="shared" si="1"/>
        <v>320</v>
      </c>
      <c r="C80" s="10"/>
      <c r="D80" s="10"/>
      <c r="E80" s="10">
        <v>320</v>
      </c>
      <c r="F80" s="10"/>
    </row>
    <row r="81" ht="28" customHeight="1" spans="1:6">
      <c r="A81" s="25" t="s">
        <v>84</v>
      </c>
      <c r="B81" s="10">
        <f t="shared" si="1"/>
        <v>720</v>
      </c>
      <c r="C81" s="10"/>
      <c r="D81" s="10"/>
      <c r="E81" s="10"/>
      <c r="F81" s="10">
        <v>720</v>
      </c>
    </row>
    <row r="82" ht="28" customHeight="1" spans="1:6">
      <c r="A82" s="24" t="s">
        <v>85</v>
      </c>
      <c r="B82" s="10">
        <f t="shared" si="1"/>
        <v>1580</v>
      </c>
      <c r="C82" s="10"/>
      <c r="D82" s="10"/>
      <c r="E82" s="10"/>
      <c r="F82" s="10">
        <v>1580</v>
      </c>
    </row>
  </sheetData>
  <autoFilter ref="A4:F82">
    <extLst/>
  </autoFilter>
  <mergeCells count="4">
    <mergeCell ref="C3:F3"/>
    <mergeCell ref="A3:A4"/>
    <mergeCell ref="B3:B4"/>
    <mergeCell ref="A1:F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limenglin</cp:lastModifiedBy>
  <dcterms:created xsi:type="dcterms:W3CDTF">2022-11-02T09:10:00Z</dcterms:created>
  <dcterms:modified xsi:type="dcterms:W3CDTF">2022-11-03T08:20:29Z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A7DEEB80EE26458186CC4C38B952145B</vt:lpwstr>
  </property>
  <property fmtid="{D5CDD505-2E9C-101B-9397-08002B2CF9AE}" pid="3" name="KSOProductBuildVer">
    <vt:lpwstr>2052-11.1.0.12598</vt:lpwstr>
  </property>
</Properties>
</file>